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kayesha/Google Drive /Manuscripts/Coley_2022_ACEI/Cell_Genomics/"/>
    </mc:Choice>
  </mc:AlternateContent>
  <xr:revisionPtr revIDLastSave="0" documentId="8_{FB747E37-9DEF-3E4E-B5F0-6A7CD6EB60E8}" xr6:coauthVersionLast="36" xr6:coauthVersionMax="36" xr10:uidLastSave="{00000000-0000-0000-0000-000000000000}"/>
  <bookViews>
    <workbookView xWindow="3520" yWindow="2240" windowWidth="28800" windowHeight="16520" xr2:uid="{2B0E9274-B730-F746-8E9B-A6E844DC7A88}"/>
  </bookViews>
  <sheets>
    <sheet name="ST1" sheetId="17" r:id="rId1"/>
    <sheet name="ST2" sheetId="2" r:id="rId2"/>
    <sheet name="ST3" sheetId="21" r:id="rId3"/>
    <sheet name="ST4" sheetId="20" r:id="rId4"/>
    <sheet name="ST5" sheetId="19" r:id="rId5"/>
    <sheet name="ST6" sheetId="18" r:id="rId6"/>
    <sheet name="ST7" sheetId="10" r:id="rId7"/>
    <sheet name="ST8" sheetId="12" r:id="rId8"/>
    <sheet name="ST9" sheetId="22" r:id="rId9"/>
    <sheet name="ST10" sheetId="16" r:id="rId10"/>
    <sheet name="ST11" sheetId="15" r:id="rId11"/>
    <sheet name="ST12" sheetId="3" r:id="rId12"/>
    <sheet name="ST13" sheetId="7" r:id="rId13"/>
    <sheet name="ST14" sheetId="8" r:id="rId14"/>
  </sheets>
  <definedNames>
    <definedName name="_xlnm._FilterDatabase" localSheetId="4" hidden="1">'ST5'!$A$3:$N$26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D10" i="2" l="1"/>
  <c r="E10" i="2"/>
  <c r="C10" i="2"/>
</calcChain>
</file>

<file path=xl/sharedStrings.xml><?xml version="1.0" encoding="utf-8"?>
<sst xmlns="http://schemas.openxmlformats.org/spreadsheetml/2006/main" count="4899" uniqueCount="1262">
  <si>
    <r>
      <t>Supplementary Table 1. Number of clinical cough codes recorded within 12 months of</t>
    </r>
    <r>
      <rPr>
        <b/>
        <i/>
        <u/>
        <sz val="11"/>
        <color theme="1"/>
        <rFont val="Calibri"/>
        <family val="2"/>
        <scheme val="minor"/>
      </rPr>
      <t xml:space="preserve"> index date </t>
    </r>
    <r>
      <rPr>
        <b/>
        <u/>
        <sz val="11"/>
        <color theme="1"/>
        <rFont val="Calibri"/>
        <family val="2"/>
        <scheme val="minor"/>
      </rPr>
      <t>in UK Biobank and EXCEED cases and controls</t>
    </r>
  </si>
  <si>
    <t>UK Biobank</t>
  </si>
  <si>
    <t>EXCEED</t>
  </si>
  <si>
    <t>Cases</t>
  </si>
  <si>
    <t>Controls</t>
  </si>
  <si>
    <t>N</t>
  </si>
  <si>
    <r>
      <t xml:space="preserve">Number of cough codes in 12 months after </t>
    </r>
    <r>
      <rPr>
        <b/>
        <i/>
        <sz val="11"/>
        <color theme="1"/>
        <rFont val="Calibri"/>
        <family val="2"/>
        <scheme val="minor"/>
      </rPr>
      <t>index date</t>
    </r>
    <r>
      <rPr>
        <b/>
        <sz val="11"/>
        <color theme="1"/>
        <rFont val="Calibri"/>
        <family val="2"/>
        <scheme val="minor"/>
      </rPr>
      <t>, n (%)</t>
    </r>
  </si>
  <si>
    <t>4,069 (76.7)</t>
  </si>
  <si>
    <t>31,339 (92.9)</t>
  </si>
  <si>
    <t>101 (78.9)</t>
  </si>
  <si>
    <t>666 (93.3)</t>
  </si>
  <si>
    <t>793 (14.9)</t>
  </si>
  <si>
    <t>1,775 (5.3)</t>
  </si>
  <si>
    <t>17 (13.3)</t>
  </si>
  <si>
    <t>27 (3.8)</t>
  </si>
  <si>
    <t>270 (5.1)</t>
  </si>
  <si>
    <t>425 (1.3)</t>
  </si>
  <si>
    <t>5 (3.9)</t>
  </si>
  <si>
    <t>12 (1.7)</t>
  </si>
  <si>
    <t xml:space="preserve">    &gt;2</t>
  </si>
  <si>
    <t>175 (3.3)</t>
  </si>
  <si>
    <t>183 (0.5)</t>
  </si>
  <si>
    <t>9 (1.3)</t>
  </si>
  <si>
    <t>Supplementary Table 2. Summary of per cohort-ancestral group genome-wide analyses and Stage 1 meta-analysis</t>
  </si>
  <si>
    <t>Cohort</t>
  </si>
  <si>
    <t>Ancestral group</t>
  </si>
  <si>
    <t>Number of variants*</t>
  </si>
  <si>
    <t>Number of sentinel variants†</t>
  </si>
  <si>
    <t>λGC</t>
  </si>
  <si>
    <t>Total</t>
  </si>
  <si>
    <t>P &lt;5E–6</t>
  </si>
  <si>
    <t>P &lt;5E–8</t>
  </si>
  <si>
    <t>African</t>
  </si>
  <si>
    <t>East Asian</t>
  </si>
  <si>
    <t>European</t>
  </si>
  <si>
    <t>South Asian</t>
  </si>
  <si>
    <t>Stage 1 meta-analysis</t>
  </si>
  <si>
    <r>
      <rPr>
        <i/>
        <sz val="11"/>
        <color rgb="FF000000"/>
        <rFont val="Calibri"/>
      </rPr>
      <t xml:space="preserve">Notes:
</t>
    </r>
    <r>
      <rPr>
        <sz val="11"/>
        <color rgb="FF000000"/>
        <rFont val="Calibri"/>
      </rPr>
      <t xml:space="preserve">*The number of variants in each Stage 1 cohort-ancestry specific analysis is defined as variants with an imputation quality score ≥0.3, minor allele count (MAC) in cases ≥10 and MAC in controls ≥10. In the Stage 1 meta-analysis, this is defined as the number of variants represented by at least two studies, or any European-only analysis. 
†Sentinel variants are defined as the variant with the lowest </t>
    </r>
    <r>
      <rPr>
        <i/>
        <sz val="11"/>
        <color rgb="FF000000"/>
        <rFont val="Calibri"/>
      </rPr>
      <t>p</t>
    </r>
    <r>
      <rPr>
        <sz val="11"/>
        <color rgb="FF000000"/>
        <rFont val="Calibri"/>
      </rPr>
      <t xml:space="preserve">-value in ±1Mb regions based on variants fitting defined criteria.
</t>
    </r>
    <r>
      <rPr>
        <i/>
        <sz val="11"/>
        <color rgb="FF000000"/>
        <rFont val="Calibri"/>
      </rPr>
      <t xml:space="preserve">Abbreviations: 
</t>
    </r>
    <r>
      <rPr>
        <sz val="11"/>
        <color rgb="FF000000"/>
        <rFont val="Calibri"/>
      </rPr>
      <t>λGC, lambda genomic control.</t>
    </r>
  </si>
  <si>
    <t>Supplementary Table 3. Independent sentinel variants reaching genome-wide signifiance in Stage 1, but did not reach genome-wide significance in the joint meta-analysis of Stage 1 and Stage 2</t>
  </si>
  <si>
    <t>ID</t>
  </si>
  <si>
    <t>Position</t>
  </si>
  <si>
    <t>EA</t>
  </si>
  <si>
    <t>Stage</t>
  </si>
  <si>
    <t>EAF</t>
  </si>
  <si>
    <t>OR [95% CI]</t>
  </si>
  <si>
    <r>
      <rPr>
        <b/>
        <i/>
        <sz val="11"/>
        <rFont val="Calibri"/>
        <family val="2"/>
        <scheme val="minor"/>
      </rPr>
      <t>p</t>
    </r>
    <r>
      <rPr>
        <b/>
        <sz val="11"/>
        <rFont val="Calibri"/>
        <family val="2"/>
        <scheme val="minor"/>
      </rPr>
      <t>-value</t>
    </r>
  </si>
  <si>
    <t>Joint meta-analysis of Stage 1 + Stage 2</t>
  </si>
  <si>
    <t>Direction‡</t>
  </si>
  <si>
    <r>
      <t xml:space="preserve">Heterogeneity </t>
    </r>
    <r>
      <rPr>
        <b/>
        <i/>
        <sz val="11"/>
        <rFont val="Calibri"/>
        <family val="2"/>
        <scheme val="minor"/>
      </rPr>
      <t>p</t>
    </r>
    <r>
      <rPr>
        <b/>
        <sz val="11"/>
        <rFont val="Calibri"/>
        <family val="2"/>
        <scheme val="minor"/>
      </rPr>
      <t>-value</t>
    </r>
  </si>
  <si>
    <t>rs7522150*</t>
  </si>
  <si>
    <t>1:111077162</t>
  </si>
  <si>
    <t>T</t>
  </si>
  <si>
    <t>0.90 [0.86, 0.94]</t>
  </si>
  <si>
    <t>0.91 [0.87, 0.95]</t>
  </si>
  <si>
    <t>------</t>
  </si>
  <si>
    <t>0.94 [0.86, 1.03]</t>
  </si>
  <si>
    <t>rs10863056</t>
  </si>
  <si>
    <t>12:86096051</t>
  </si>
  <si>
    <t>0.88 [0.84, 0.92]</t>
  </si>
  <si>
    <t>0.91 [0.88, 0.95]</t>
  </si>
  <si>
    <t>----++</t>
  </si>
  <si>
    <t>1.05 [0.97, 1.15]</t>
  </si>
  <si>
    <t>*For sentinel variants identified in Stage 1 meta-analysis which were not represented in the Stage 2 study, the next most significant variant (with p-value &lt;5×10–6) which was present in the eMERGE Network study was chosen as a proxy. 
‡Direction column has the following order: UK Biobank-African, UK Biobank-East Asian, UK Biobank-European, UK Biobank-South Asian, EXCEED-European, eMERGE Network.</t>
  </si>
  <si>
    <t>Supplementary Table 4. Refined credible set variants from Stage 1 plus Stage 2 meta-analysis and description of proxies required for variant-to-gene mapping analyses</t>
  </si>
  <si>
    <t>sentinel_variant</t>
  </si>
  <si>
    <t>credible_set</t>
  </si>
  <si>
    <t>position_hg19</t>
  </si>
  <si>
    <t>id</t>
  </si>
  <si>
    <t>OA</t>
  </si>
  <si>
    <t>OR</t>
  </si>
  <si>
    <t>CI</t>
  </si>
  <si>
    <t>P</t>
  </si>
  <si>
    <t>direction</t>
  </si>
  <si>
    <t>het_P</t>
  </si>
  <si>
    <t>PIP</t>
  </si>
  <si>
    <t>nearest_gene</t>
  </si>
  <si>
    <t>consequence</t>
  </si>
  <si>
    <t>cadd_phred</t>
  </si>
  <si>
    <t>eqtl_proxy_id</t>
  </si>
  <si>
    <t>pqtl_proxy_id</t>
  </si>
  <si>
    <t>proxy_position_hg19</t>
  </si>
  <si>
    <t>analysis</t>
  </si>
  <si>
    <t>rs1495509</t>
  </si>
  <si>
    <t>4:21391194</t>
  </si>
  <si>
    <t>rs145489027</t>
  </si>
  <si>
    <t>A</t>
  </si>
  <si>
    <t>G</t>
  </si>
  <si>
    <t>[1.18, 1.27]</t>
  </si>
  <si>
    <t>+-++++</t>
  </si>
  <si>
    <t>KCNIP4</t>
  </si>
  <si>
    <t>intronic</t>
  </si>
  <si>
    <t>NR</t>
  </si>
  <si>
    <t>primary</t>
  </si>
  <si>
    <t>4:21393616</t>
  </si>
  <si>
    <t>C</t>
  </si>
  <si>
    <t>[0.79, 0.85]</t>
  </si>
  <si>
    <t>-+----</t>
  </si>
  <si>
    <t>4:21386764</t>
  </si>
  <si>
    <t>rs16870989</t>
  </si>
  <si>
    <t>[1.17, 1.27]</t>
  </si>
  <si>
    <t>4:21385537</t>
  </si>
  <si>
    <t>rs7675300</t>
  </si>
  <si>
    <t>rs12193931</t>
  </si>
  <si>
    <t>6:105776289</t>
  </si>
  <si>
    <t>rs7761208</t>
  </si>
  <si>
    <t>[0.75, 0.83]</t>
  </si>
  <si>
    <t>+?--+?</t>
  </si>
  <si>
    <t>PREP</t>
  </si>
  <si>
    <t>rs4760349</t>
  </si>
  <si>
    <t>12:58374904</t>
  </si>
  <si>
    <t>rs12827878</t>
  </si>
  <si>
    <t>[1.08, 1.17]</t>
  </si>
  <si>
    <t>XRCC6BP1</t>
  </si>
  <si>
    <t>intergenic</t>
  </si>
  <si>
    <t>12:58386987</t>
  </si>
  <si>
    <t>rs7484670</t>
  </si>
  <si>
    <t>12:58402465</t>
  </si>
  <si>
    <t>rs2221541</t>
  </si>
  <si>
    <t>[0.86, 0.93]</t>
  </si>
  <si>
    <t>12:58367732</t>
  </si>
  <si>
    <t>rs10877045</t>
  </si>
  <si>
    <t>rs538480797</t>
  </si>
  <si>
    <t>12:107809441</t>
  </si>
  <si>
    <t>[2.45, 6.33]</t>
  </si>
  <si>
    <t>??+???</t>
  </si>
  <si>
    <t>BTBD11</t>
  </si>
  <si>
    <t>*</t>
  </si>
  <si>
    <t>rs147063979</t>
  </si>
  <si>
    <t>12:107974744</t>
  </si>
  <si>
    <t>secondary_stage1</t>
  </si>
  <si>
    <t>12:108016554</t>
  </si>
  <si>
    <t>rs567672128</t>
  </si>
  <si>
    <t>[0.20, 0.46]</t>
  </si>
  <si>
    <t>??-???</t>
  </si>
  <si>
    <t>rs79112718</t>
  </si>
  <si>
    <t>12:108014102</t>
  </si>
  <si>
    <t>rs78598167</t>
  </si>
  <si>
    <t>18:6110865</t>
  </si>
  <si>
    <t>[1.51, 1.97]</t>
  </si>
  <si>
    <t>??++??</t>
  </si>
  <si>
    <t>L3MBTL4</t>
  </si>
  <si>
    <t>18:6112971</t>
  </si>
  <si>
    <t>rs76626839</t>
  </si>
  <si>
    <t>[1.72, 2.49]</t>
  </si>
  <si>
    <t>rs397966</t>
  </si>
  <si>
    <t>18:6281603</t>
  </si>
  <si>
    <t>rs878033</t>
  </si>
  <si>
    <t>[0.76, 0.84]</t>
  </si>
  <si>
    <t>+---+-</t>
  </si>
  <si>
    <t>rs6062847</t>
  </si>
  <si>
    <t>20:61322018</t>
  </si>
  <si>
    <t>[1.15, 1.28]</t>
  </si>
  <si>
    <r>
      <t>+?+-</t>
    </r>
    <r>
      <rPr>
        <sz val="11"/>
        <color rgb="FF000000"/>
        <rFont val="Calibri"/>
        <family val="2"/>
        <scheme val="minor"/>
      </rPr>
      <t>-+</t>
    </r>
  </si>
  <si>
    <t>NTSR1</t>
  </si>
  <si>
    <t>rs56288233</t>
  </si>
  <si>
    <t>23:150596277</t>
  </si>
  <si>
    <t>TGA</t>
  </si>
  <si>
    <t>[1.10, 1.18]</t>
  </si>
  <si>
    <t>+?++??</t>
  </si>
  <si>
    <t>VMA21</t>
  </si>
  <si>
    <t>23:150594104</t>
  </si>
  <si>
    <t>rs5924943</t>
  </si>
  <si>
    <t>[1.10, 1.17]</t>
  </si>
  <si>
    <t>+?+++?</t>
  </si>
  <si>
    <r>
      <rPr>
        <i/>
        <sz val="11"/>
        <color theme="1"/>
        <rFont val="Calibri"/>
        <family val="2"/>
        <scheme val="minor"/>
      </rPr>
      <t xml:space="preserve">Notes:
</t>
    </r>
    <r>
      <rPr>
        <sz val="11"/>
        <color theme="1"/>
        <rFont val="Calibri"/>
        <family val="2"/>
        <scheme val="minor"/>
      </rPr>
      <t xml:space="preserve">Direction column has the following order: UK Biobank-African, UK Biobank-East Asian, UK Biobank-European, UK Biobank-South Asian, EXCEED-European, eMERGE Network. Meta-analysis heterogeneity </t>
    </r>
    <r>
      <rPr>
        <i/>
        <sz val="11"/>
        <color theme="1"/>
        <rFont val="Calibri"/>
        <family val="2"/>
        <scheme val="minor"/>
      </rPr>
      <t>p</t>
    </r>
    <r>
      <rPr>
        <sz val="11"/>
        <color theme="1"/>
        <rFont val="Calibri"/>
        <family val="2"/>
        <scheme val="minor"/>
      </rPr>
      <t xml:space="preserve">-value reported in 'het_P' column. In the 'analysis' column, entries defined as "primary" correspond to variants in refined credible set sets which were generated from regions with a genome-wide significant sentinel in the joint Stage 1 and Stage 2 joint meta-analysis and entries defined as "secondary stage 1" correspond to variants within refined credible sets generated from regions with a genome-wide significant sentinel in Stage 1, and does not have any available Stage 2 data. 
*eQTL analysis using FUMA did not include any suitable proxies for these variants. 
</t>
    </r>
    <r>
      <rPr>
        <i/>
        <sz val="11"/>
        <color theme="1"/>
        <rFont val="Calibri"/>
        <family val="2"/>
        <scheme val="minor"/>
      </rPr>
      <t>Abbreviations:</t>
    </r>
    <r>
      <rPr>
        <sz val="11"/>
        <color theme="1"/>
        <rFont val="Calibri"/>
        <family val="2"/>
        <scheme val="minor"/>
      </rPr>
      <t xml:space="preserve"> 
CI, 95% confidence interval; EA, effect allele; EAF, effect allele frequency; NR, not required; OA, other allele; PIP, posterior inclusion probability.</t>
    </r>
  </si>
  <si>
    <t>Supplementary Table 5. Summary of genes supported by at least one variant-to-gene mapping analysis.</t>
  </si>
  <si>
    <t>gene_symbol</t>
  </si>
  <si>
    <t>ensembl_gene_id</t>
  </si>
  <si>
    <t>chromosome</t>
  </si>
  <si>
    <t>start_position</t>
  </si>
  <si>
    <t>end_position</t>
  </si>
  <si>
    <t>gene_strand</t>
  </si>
  <si>
    <t>transcript_biotype</t>
  </si>
  <si>
    <t>position_support</t>
  </si>
  <si>
    <t>cadd_support</t>
  </si>
  <si>
    <t>eqtl_support</t>
  </si>
  <si>
    <t>pqtl_support</t>
  </si>
  <si>
    <t>pops_support</t>
  </si>
  <si>
    <t>no_supporting_analyses</t>
  </si>
  <si>
    <t>ENSG00000154655</t>
  </si>
  <si>
    <t>protein_coding</t>
  </si>
  <si>
    <t>rs878033,rs76626839,rs78598167</t>
  </si>
  <si>
    <t>NA</t>
  </si>
  <si>
    <t>rs78598167,rs76626839,rs878033</t>
  </si>
  <si>
    <t>both</t>
  </si>
  <si>
    <t>ENSG00000085377</t>
  </si>
  <si>
    <t>ENSG00000166896</t>
  </si>
  <si>
    <t>rs12827878,rs7484670,rs2221541,rs10877045</t>
  </si>
  <si>
    <t>rs10877045,rs12827878,rs7484670,rs2221541</t>
  </si>
  <si>
    <t>ENSG00000151136</t>
  </si>
  <si>
    <t>rs538480797,rs567672128</t>
  </si>
  <si>
    <t>secondary_stage1_only</t>
  </si>
  <si>
    <t>INHBC</t>
  </si>
  <si>
    <t>ENSG00000175189</t>
  </si>
  <si>
    <t>rs7484670,rs2221541</t>
  </si>
  <si>
    <t>ENSG00000185774</t>
  </si>
  <si>
    <t>rs145489027,rs1495509,rs16870989,rs7675300</t>
  </si>
  <si>
    <t>rs7675300,rs16870989,rs145489027,rs1495509</t>
  </si>
  <si>
    <t>ENSG00000101188</t>
  </si>
  <si>
    <t>ENSG00000160131</t>
  </si>
  <si>
    <t>rs56288233,rs5924943</t>
  </si>
  <si>
    <t>rs5924943,rs56288233</t>
  </si>
  <si>
    <t>ARHGEF25</t>
  </si>
  <si>
    <t>ENSG00000240771</t>
  </si>
  <si>
    <t>ASCL4</t>
  </si>
  <si>
    <t>ENSG00000187855</t>
  </si>
  <si>
    <t>AVIL</t>
  </si>
  <si>
    <t>ENSG00000135407</t>
  </si>
  <si>
    <t>BVES</t>
  </si>
  <si>
    <t>ENSG00000112276</t>
  </si>
  <si>
    <t>COL9A3</t>
  </si>
  <si>
    <t>ENSG00000092758</t>
  </si>
  <si>
    <t>CYP27B1</t>
  </si>
  <si>
    <t>ENSG00000111012</t>
  </si>
  <si>
    <t>DCUN1D1</t>
  </si>
  <si>
    <t>ENSG00000043093</t>
  </si>
  <si>
    <t>LRIG3</t>
  </si>
  <si>
    <t>ENSG00000139263</t>
  </si>
  <si>
    <t>METTL21B</t>
  </si>
  <si>
    <t>ENSG00000123427</t>
  </si>
  <si>
    <t>NXPH4</t>
  </si>
  <si>
    <t>ENSG00000182379</t>
  </si>
  <si>
    <t>POPDC3</t>
  </si>
  <si>
    <t>ENSG00000132429</t>
  </si>
  <si>
    <t>PRRG3</t>
  </si>
  <si>
    <t>ENSG00000130032</t>
  </si>
  <si>
    <t>TMEM194A</t>
  </si>
  <si>
    <t>ENSG00000166881</t>
  </si>
  <si>
    <t>rs10877045,rs12827878,rs2221541</t>
  </si>
  <si>
    <t>TSFM</t>
  </si>
  <si>
    <t>ENSG00000123297</t>
  </si>
  <si>
    <t>TSPAN31</t>
  </si>
  <si>
    <t>ENSG00000135452</t>
  </si>
  <si>
    <r>
      <rPr>
        <i/>
        <sz val="11"/>
        <color rgb="FF000000"/>
        <rFont val="Calibri"/>
      </rPr>
      <t xml:space="preserve">Notes:
</t>
    </r>
    <r>
      <rPr>
        <sz val="11"/>
        <color rgb="FF000000"/>
        <rFont val="Calibri"/>
      </rPr>
      <t xml:space="preserve">'*_support' columns contain refined credible set variants which support the mapping of each gene in each variant-to-gene mapping analysis (position, CADD, eQTL, pQTL and PoPS). The 'no_supporting_analyses' column reports the number of analyses which map each respective gene. In the 'analysis' column, entries defined as "primary" correspond to variants in refined credible set sets which were generated from regions with a genome-wide significant sentinel in the joint Stage 1 and Stage 2 joint meta-analysis and entries defined as "secondary stage 1" correspond to variants within refined credible sets generated from regions with a genome-wide significant sentinel in Stage 1, and does not have any available Stage 2 data. </t>
    </r>
  </si>
  <si>
    <r>
      <t>Supplementary Table 6. Significant (false discovery rate [FDR] &lt; 0.05)</t>
    </r>
    <r>
      <rPr>
        <b/>
        <i/>
        <u/>
        <sz val="11"/>
        <color theme="1"/>
        <rFont val="Calibri"/>
        <family val="2"/>
        <scheme val="minor"/>
      </rPr>
      <t xml:space="preserve"> cis</t>
    </r>
    <r>
      <rPr>
        <b/>
        <u/>
        <sz val="11"/>
        <color theme="1"/>
        <rFont val="Calibri"/>
        <family val="2"/>
        <scheme val="minor"/>
      </rPr>
      <t>-eQTLs identified using FUMA with three datasets (GTEx v8, eQTLGen and BRAINEAC)</t>
    </r>
  </si>
  <si>
    <t>credibe_set</t>
  </si>
  <si>
    <t>database</t>
  </si>
  <si>
    <t>tissue</t>
  </si>
  <si>
    <t>tested_allele</t>
  </si>
  <si>
    <t>p</t>
  </si>
  <si>
    <t>signed_stats</t>
  </si>
  <si>
    <t>fdr</t>
  </si>
  <si>
    <t>risk_inc_allele</t>
  </si>
  <si>
    <t>aligned_direction</t>
  </si>
  <si>
    <t>eQTLGen</t>
  </si>
  <si>
    <t>eQTLGen_cis_eQTLs</t>
  </si>
  <si>
    <t>-</t>
  </si>
  <si>
    <t>GTEx/v8</t>
  </si>
  <si>
    <t>Brain_Putamen_basal_ganglia</t>
  </si>
  <si>
    <t>+</t>
  </si>
  <si>
    <t>Esophagus_Mucosa</t>
  </si>
  <si>
    <t>Muscle_Skeletal</t>
  </si>
  <si>
    <t>Nerve_Tibial</t>
  </si>
  <si>
    <t>BRAINEAC</t>
  </si>
  <si>
    <t>HIPP</t>
  </si>
  <si>
    <t>WHMT</t>
  </si>
  <si>
    <t>Adrenal_Gland</t>
  </si>
  <si>
    <t>Whole_Blood</t>
  </si>
  <si>
    <t>Artery_Aorta</t>
  </si>
  <si>
    <t>Artery_Coronary</t>
  </si>
  <si>
    <t>Artery_Tibial</t>
  </si>
  <si>
    <t>Brain_Amygdala</t>
  </si>
  <si>
    <t>Brain_Anterior_cingulate_cortex_BA24</t>
  </si>
  <si>
    <t>Brain_Caudate_basal_ganglia</t>
  </si>
  <si>
    <t>Brain_Cerebellar_Hemisphere</t>
  </si>
  <si>
    <t>Brain_Cerebellum</t>
  </si>
  <si>
    <t>Brain_Cortex</t>
  </si>
  <si>
    <t>Brain_Frontal_Cortex_BA9</t>
  </si>
  <si>
    <t>Brain_Hippocampus</t>
  </si>
  <si>
    <t>Brain_Hypothalamus</t>
  </si>
  <si>
    <t>Brain_Nucleus_accumbens_basal_ganglia</t>
  </si>
  <si>
    <t>Brain_Spinal_cord_cervical_c-1</t>
  </si>
  <si>
    <t>Esophagus_Gastroesophageal_Junction</t>
  </si>
  <si>
    <t>Esophagus_Muscularis</t>
  </si>
  <si>
    <t>Heart_Atrial_Appendage</t>
  </si>
  <si>
    <t>Heart_Left_Ventricle</t>
  </si>
  <si>
    <t>Liver</t>
  </si>
  <si>
    <t>Lung</t>
  </si>
  <si>
    <t>Pituitary</t>
  </si>
  <si>
    <t>Small_Intestine_Terminal_Ileum</t>
  </si>
  <si>
    <t>Spleen</t>
  </si>
  <si>
    <t>Stomach</t>
  </si>
  <si>
    <t>OCTX</t>
  </si>
  <si>
    <r>
      <rPr>
        <i/>
        <sz val="11"/>
        <color theme="1"/>
        <rFont val="Calibri"/>
        <family val="2"/>
        <scheme val="minor"/>
      </rPr>
      <t>Notes:</t>
    </r>
    <r>
      <rPr>
        <sz val="11"/>
        <color theme="1"/>
        <rFont val="Calibri"/>
        <family val="2"/>
        <scheme val="minor"/>
      </rPr>
      <t xml:space="preserve">
The risk increasing allele is that of the Stage 1 plus Stage 2 meta-analysis. Aligned direction is the direction of effect to gene expression after aligning risk increasing allele and tested allele of eQTLs. Signed statistics relate to betas for GTEx v8, Z-scores for eQTLGen and t-statistics for BRAINEAC. All entries with eQTLGen database correspond to blood tissue. Tested alleles for the BRANIAC dataset were not provided. In the 'analysis' column, entries defined as "primary" correspond to variants in refined credible set sets which were generated from regions with a genome-wide significant sentinel in the joint Stage 1 and Stage 2 joint meta-analysis and entries defined as "secondary stage 1" correspond to variants within refined credible sets generated from regions with a genome-wide significant sentinel in Stage 1, and does not have any available Stage 2 data. 
</t>
    </r>
    <r>
      <rPr>
        <i/>
        <sz val="11"/>
        <color theme="1"/>
        <rFont val="Calibri"/>
        <family val="2"/>
        <scheme val="minor"/>
      </rPr>
      <t xml:space="preserve">Abbreviations: </t>
    </r>
    <r>
      <rPr>
        <sz val="11"/>
        <color theme="1"/>
        <rFont val="Calibri"/>
        <family val="2"/>
        <scheme val="minor"/>
      </rPr>
      <t xml:space="preserve">
HIPP, hippocampus; OXTX, occipital cortex; WHMT, intralobular white matter.</t>
    </r>
  </si>
  <si>
    <r>
      <rPr>
        <b/>
        <u/>
        <sz val="11"/>
        <color rgb="FF000000"/>
        <rFont val="Calibri"/>
      </rPr>
      <t>Supplementary Table 7. Significant (</t>
    </r>
    <r>
      <rPr>
        <b/>
        <i/>
        <u/>
        <sz val="11"/>
        <color rgb="FF000000"/>
        <rFont val="Calibri"/>
      </rPr>
      <t>p</t>
    </r>
    <r>
      <rPr>
        <b/>
        <u/>
        <sz val="11"/>
        <color rgb="FF000000"/>
        <rFont val="Calibri"/>
      </rPr>
      <t>-value &lt;1.8E–9) pQTLs identified using the deCODE Genetics resource</t>
    </r>
  </si>
  <si>
    <t>protein</t>
  </si>
  <si>
    <t>gene_chromosome</t>
  </si>
  <si>
    <t>gene_start</t>
  </si>
  <si>
    <t>gene_end</t>
  </si>
  <si>
    <t>beta</t>
  </si>
  <si>
    <t>se</t>
  </si>
  <si>
    <t>type</t>
  </si>
  <si>
    <t>cis-pQTL</t>
  </si>
  <si>
    <t>trans-pQTL</t>
  </si>
  <si>
    <r>
      <t xml:space="preserve">Notes: 
</t>
    </r>
    <r>
      <rPr>
        <sz val="11"/>
        <color theme="1"/>
        <rFont val="Calibri"/>
        <family val="2"/>
        <scheme val="minor"/>
      </rPr>
      <t xml:space="preserve">The risk increasing allele is that of the Stage 1 plus Stage 2 meta-analysis. Aligned direction (aligned_direction) is the direction of effect to protein levels after aligning risk increasing allele and tested allele of pQTLs. Significant pQTLs were defined as cis-pQTLs if they were located within 1Mb of the transcription start site (TSS) of the gene encoding the measured protein or trans-pQTLs if they were located on a different chromosome, or more than 1Mb away from the TSS of the gene that encodes the measured protein. In the 'analysis' column, entries defined as "primary" correspond to variants in refined credible set sets which were generated from regions with a genome-wide significant sentinel in the joint Stage 1 and Stage 2 joint meta-analysis and entries defined as "secondary stage 1" correspond to variants within refined credible sets generated from regions with a genome-wide significant sentinel in Stage 1, and does not have any available Stage 2 data. </t>
    </r>
  </si>
  <si>
    <t>Supplementary Table 8. Results of PoPS analysis filtered for genes within ±250kb window of each autosomal refined credible set variant</t>
  </si>
  <si>
    <t>rsid</t>
  </si>
  <si>
    <t>pop_score</t>
  </si>
  <si>
    <t>nsnps</t>
  </si>
  <si>
    <t>nparam</t>
  </si>
  <si>
    <t>zstat</t>
  </si>
  <si>
    <t>rank</t>
  </si>
  <si>
    <t>LIN28B</t>
  </si>
  <si>
    <t>ENSG00000187772</t>
  </si>
  <si>
    <t>AGAP2</t>
  </si>
  <si>
    <t>ENSG00000135439</t>
  </si>
  <si>
    <t>METTL1</t>
  </si>
  <si>
    <t>ENSG00000037897</t>
  </si>
  <si>
    <t>CTDSP2</t>
  </si>
  <si>
    <t>ENSG00000175215</t>
  </si>
  <si>
    <t>CDK4</t>
  </si>
  <si>
    <t>ENSG00000135446</t>
  </si>
  <si>
    <t>MARCH9</t>
  </si>
  <si>
    <t>ENSG00000139266</t>
  </si>
  <si>
    <t>PWP1</t>
  </si>
  <si>
    <t>ENSG00000136045</t>
  </si>
  <si>
    <t>PRDM4</t>
  </si>
  <si>
    <t>ENSG00000110851</t>
  </si>
  <si>
    <t>TMEM200C</t>
  </si>
  <si>
    <t>ENSG00000206432</t>
  </si>
  <si>
    <t>C18orf64</t>
  </si>
  <si>
    <t>ENSG00000265944</t>
  </si>
  <si>
    <t>SLCO4A1</t>
  </si>
  <si>
    <t>ENSG00000101187</t>
  </si>
  <si>
    <t>DIDO1</t>
  </si>
  <si>
    <t>ENSG00000101191</t>
  </si>
  <si>
    <t>MRGBP</t>
  </si>
  <si>
    <t>ENSG00000101189</t>
  </si>
  <si>
    <t>GID8</t>
  </si>
  <si>
    <t>ENSG00000101193</t>
  </si>
  <si>
    <t>C20orf166</t>
  </si>
  <si>
    <t>ENSG00000174407</t>
  </si>
  <si>
    <t>OGFR</t>
  </si>
  <si>
    <t>ENSG00000060491</t>
  </si>
  <si>
    <t>TCFL5</t>
  </si>
  <si>
    <t>ENSG00000101190</t>
  </si>
  <si>
    <r>
      <rPr>
        <i/>
        <sz val="11"/>
        <rFont val="Calibri"/>
        <family val="2"/>
        <scheme val="minor"/>
      </rPr>
      <t>Notes:</t>
    </r>
    <r>
      <rPr>
        <sz val="11"/>
        <rFont val="Calibri"/>
        <family val="2"/>
        <scheme val="minor"/>
      </rPr>
      <t xml:space="preserve">
For each refined credible set variant, the gene within a 500kb window with the highest polygenic priority score (lowest rank) was identified.
</t>
    </r>
    <r>
      <rPr>
        <i/>
        <sz val="11"/>
        <rFont val="Calibri"/>
        <family val="2"/>
        <scheme val="minor"/>
      </rPr>
      <t xml:space="preserve">Column names: 
</t>
    </r>
    <r>
      <rPr>
        <sz val="11"/>
        <rFont val="Calibri"/>
        <family val="2"/>
        <scheme val="minor"/>
      </rPr>
      <t xml:space="preserve">pop_score, estimated polygenic priority score based on joint model for feature enrichment; nsnps, number of variants mapped to that gene; nparam, number of parameters used in the model; N, sample size when analysing gene; zstat, gene association statistic (Z-score) computed using MAGMA; P, gene </t>
    </r>
    <r>
      <rPr>
        <i/>
        <sz val="11"/>
        <rFont val="Calibri"/>
        <family val="2"/>
        <scheme val="minor"/>
      </rPr>
      <t>p</t>
    </r>
    <r>
      <rPr>
        <sz val="11"/>
        <rFont val="Calibri"/>
        <family val="2"/>
        <scheme val="minor"/>
      </rPr>
      <t xml:space="preserve">-value; rank, genes with lowest rank have the highest polygenic priority score. In the 'analysis' column, entries defined as "primary" correspond to variants in refined credible set sets which were generated from regions with a genome-wide significant sentinel in the joint Stage 1 and Stage 2 joint meta-analysis and entries defined as "secondary stage 1" correspond to variants within refined credible sets generated from regions with a genome-wide significant sentinel in Stage 1, and does not have any available Stage 2 data. </t>
    </r>
  </si>
  <si>
    <t>Supplementary Table 9. Summary of putative causal genes for ACEI-induced cough.</t>
  </si>
  <si>
    <t>Gene</t>
  </si>
  <si>
    <t>Description</t>
  </si>
  <si>
    <r>
      <rPr>
        <i/>
        <sz val="11"/>
        <color theme="1"/>
        <rFont val="Calibri"/>
        <family val="2"/>
        <scheme val="minor"/>
      </rPr>
      <t>KCNIP4</t>
    </r>
    <r>
      <rPr>
        <sz val="11"/>
        <color theme="1"/>
        <rFont val="Calibri"/>
        <family val="2"/>
        <scheme val="minor"/>
      </rPr>
      <t xml:space="preserve"> (Potassium Voltage-Gated Channel Interacting Protein 4) encodes a member of the voltage-gated potassium (Kv) channel-interacting protein (KCNIP) family which are integral components of the Kv4 channel complexes¹ predominantly expressed in the brain². Such complexes have a role in the regulation of potassium ion transmembrane transport and excitability in neurons and cardomycotyes³, as well as protein localisation to the plasma membrane². KCNIP4 also interacts with presenilin¹.</t>
    </r>
  </si>
  <si>
    <r>
      <rPr>
        <i/>
        <sz val="11"/>
        <color theme="1"/>
        <rFont val="Calibri"/>
        <family val="2"/>
        <scheme val="minor"/>
      </rPr>
      <t>PREP</t>
    </r>
    <r>
      <rPr>
        <sz val="11"/>
        <color theme="1"/>
        <rFont val="Calibri"/>
        <family val="2"/>
        <scheme val="minor"/>
      </rPr>
      <t xml:space="preserve"> (Prolyl Endopeptidase) or </t>
    </r>
    <r>
      <rPr>
        <i/>
        <sz val="11"/>
        <color theme="1"/>
        <rFont val="Calibri"/>
        <family val="2"/>
        <scheme val="minor"/>
      </rPr>
      <t>POP</t>
    </r>
    <r>
      <rPr>
        <sz val="11"/>
        <color theme="1"/>
        <rFont val="Calibri"/>
        <family val="2"/>
        <scheme val="minor"/>
      </rPr>
      <t xml:space="preserve"> (Prolyl Oligopeptidase) encodes a cystolic prolyl endopeptidase (i.e. cleaves peptide bonds on the C-terminal side of prolyl residues within peptides that are up to approximately 30 amino acids long) which is involved in the maturation and degradation of peptide hormones and neuropeptides1, including angiotensin II⁴, as well as oxytocin⁵. </t>
    </r>
    <r>
      <rPr>
        <i/>
        <sz val="11"/>
        <color theme="1"/>
        <rFont val="Calibri"/>
        <family val="2"/>
        <scheme val="minor"/>
      </rPr>
      <t>PREP</t>
    </r>
    <r>
      <rPr>
        <sz val="11"/>
        <color theme="1"/>
        <rFont val="Calibri"/>
        <family val="2"/>
        <scheme val="minor"/>
      </rPr>
      <t xml:space="preserve"> has a high baseline expression in the digestive system² and is also hypothesised to be involved in the release of Ac-SDKP from its precursor thymosin-β4 which has anti-inflammatory and anti-fibrotic effects⁶. This is supported by the relationship between PREP and inflammatory disease, including neurodegeneration, cancer and COPD⁷.</t>
    </r>
  </si>
  <si>
    <r>
      <rPr>
        <i/>
        <sz val="11"/>
        <color theme="1"/>
        <rFont val="Calibri"/>
        <family val="2"/>
        <scheme val="minor"/>
      </rPr>
      <t>INHBC</t>
    </r>
    <r>
      <rPr>
        <sz val="11"/>
        <color theme="1"/>
        <rFont val="Calibri"/>
        <family val="2"/>
        <scheme val="minor"/>
      </rPr>
      <t xml:space="preserve"> (Inhibin Subunit Beta C) encodes a member of the transforming growth factor (TGF)-beta protein superfamily which is proteolytically processed to generate subunit of homodimeric and heterodimeric activin complexes which may be involved in inhibition of activin A signalling¹. Specifically, INHBC is involved in SMAD protein signal transduction and is postulated to inhibit and activate follitropin (FSH) secretion from the pituitary gland. </t>
    </r>
    <r>
      <rPr>
        <i/>
        <sz val="11"/>
        <color theme="1"/>
        <rFont val="Calibri"/>
        <family val="2"/>
        <scheme val="minor"/>
      </rPr>
      <t>INHBC</t>
    </r>
    <r>
      <rPr>
        <sz val="11"/>
        <color theme="1"/>
        <rFont val="Calibri"/>
        <family val="2"/>
        <scheme val="minor"/>
      </rPr>
      <t xml:space="preserve"> has high baseline expression in the digestive, endocrine and exocrine systems² and its widespread effects include embryonic development, reproduction, erythroid differentiation, insulin secretion and nerve cell survival⁸.</t>
    </r>
  </si>
  <si>
    <r>
      <t>XRCC6 Binding Protein 1 (</t>
    </r>
    <r>
      <rPr>
        <i/>
        <sz val="11"/>
        <color theme="1"/>
        <rFont val="Calibri"/>
        <family val="2"/>
        <scheme val="minor"/>
      </rPr>
      <t>XRCC6BP1</t>
    </r>
    <r>
      <rPr>
        <sz val="11"/>
        <color theme="1"/>
        <rFont val="Calibri"/>
        <family val="2"/>
        <scheme val="minor"/>
      </rPr>
      <t>), more commonly known as ATP23 Metallopeptidase And ATP Synthase Assembly Factor Homolog (</t>
    </r>
    <r>
      <rPr>
        <i/>
        <sz val="11"/>
        <color theme="1"/>
        <rFont val="Calibri"/>
        <family val="2"/>
        <scheme val="minor"/>
      </rPr>
      <t>ATP23</t>
    </r>
    <r>
      <rPr>
        <sz val="11"/>
        <color theme="1"/>
        <rFont val="Calibri"/>
        <family val="2"/>
        <scheme val="minor"/>
      </rPr>
      <t>), encodes a metallopepeptidase involved in DNA repair through binding via the DNA-binding subunit of DNA-dependent protein kinase, and also has a role in mitochondrial protein processing and ATP synthase complex assembly¹. ATP23 is known to be amplified in glioblasomas¹, and is also highly expressed in the reproductive system².</t>
    </r>
  </si>
  <si>
    <t>BTB Domain Containing 11 (BTBD11) encodes an integral membrane component involved in SMAD protein signal transduction¹ and has a high baseline expression in immune and hematopoietic system². BTBD11 has been identified as an inhibitory interneuron-specific protein localised to the brain cortex and hippocampus and interacts with glutamatergic synapses⁹.</t>
  </si>
  <si>
    <r>
      <rPr>
        <i/>
        <sz val="11"/>
        <color theme="1"/>
        <rFont val="Calibri"/>
        <family val="2"/>
        <scheme val="minor"/>
      </rPr>
      <t>L3MBTL4</t>
    </r>
    <r>
      <rPr>
        <sz val="11"/>
        <color theme="1"/>
        <rFont val="Calibri"/>
        <family val="2"/>
        <scheme val="minor"/>
      </rPr>
      <t xml:space="preserve"> (L3MBTL Histone Methyl-Lysine Binding Protein 4) encodes a putative Polycomb group protein which negatively regulates transcription through chromatin organisation and histone binding activity¹ and has high baseline expression in the immune and hematopoietic systems². Following evidence of association between </t>
    </r>
    <r>
      <rPr>
        <i/>
        <sz val="11"/>
        <color theme="1"/>
        <rFont val="Calibri"/>
        <family val="2"/>
        <scheme val="minor"/>
      </rPr>
      <t>L3MBTL4</t>
    </r>
    <r>
      <rPr>
        <sz val="11"/>
        <color theme="1"/>
        <rFont val="Calibri"/>
        <family val="2"/>
        <scheme val="minor"/>
      </rPr>
      <t xml:space="preserve"> and hypertension¹⁰, in vivo analyses demonstrated that L3MBTL4 induces the proliferation and remodelling of vascular smooth muscle cells via MAPK pathway components, p38 and JNK, which results in hypertension¹¹.</t>
    </r>
  </si>
  <si>
    <r>
      <rPr>
        <i/>
        <sz val="11"/>
        <color theme="1"/>
        <rFont val="Calibri"/>
        <family val="2"/>
        <scheme val="minor"/>
      </rPr>
      <t>NTSR1</t>
    </r>
    <r>
      <rPr>
        <sz val="11"/>
        <color theme="1"/>
        <rFont val="Calibri"/>
        <family val="2"/>
        <scheme val="minor"/>
      </rPr>
      <t xml:space="preserve"> (Neurotensin Receptor 1) has a high baseline expression in the nervous system² and encodes a G-protein coupled receptor, and member of the neurotensin receptor family, which is implicated in many physio-pathological functions modulated by neurotensin. Neurotensin is a vasoactive peptide which binds with high affinity to NTSR1 and subsequently mediates functions including hypotension, hyperglycaemia, antinociception and neuroprotection¹. Many of the biological processes NTSR1 is involved in are neurological, and include the neuropeptide signalling pathways, regulation of neurotransmitter secretion (specifically, gamma-aminobutyric acid and glutamate) and regulation of synaptic transmission². Reminertant is a small molecule drug which functions as a NTSR1 antagonist and has completed phase II trials for treatment of small cell lung carcinoma¹².</t>
    </r>
  </si>
  <si>
    <r>
      <rPr>
        <i/>
        <sz val="11"/>
        <color theme="1"/>
        <rFont val="Calibri"/>
        <family val="2"/>
        <scheme val="minor"/>
      </rPr>
      <t>VMA21</t>
    </r>
    <r>
      <rPr>
        <sz val="11"/>
        <color theme="1"/>
        <rFont val="Calibri"/>
        <family val="2"/>
        <scheme val="minor"/>
      </rPr>
      <t xml:space="preserve"> (Vacuolar ATPase Assembly Factor VMA21) encodes a chaperone for the assembly of lysosomal vascular ATPase¹ which has a high baseline expression in the immune and hematopoietic systems². Mutations in </t>
    </r>
    <r>
      <rPr>
        <i/>
        <sz val="11"/>
        <color theme="1"/>
        <rFont val="Calibri"/>
        <family val="2"/>
        <scheme val="minor"/>
      </rPr>
      <t>VMA21</t>
    </r>
    <r>
      <rPr>
        <sz val="11"/>
        <color theme="1"/>
        <rFont val="Calibri"/>
        <family val="2"/>
        <scheme val="minor"/>
      </rPr>
      <t xml:space="preserve"> have been identified as a cause for X-linked recessive disease, myopathy with excessive autophagy¹³, and implicated in the pathogenesis of non-alcoholic fatty liver disease¹⁴.</t>
    </r>
  </si>
  <si>
    <r>
      <rPr>
        <i/>
        <sz val="11"/>
        <color theme="1"/>
        <rFont val="Calibri"/>
        <family val="2"/>
        <scheme val="minor"/>
      </rPr>
      <t>References:</t>
    </r>
    <r>
      <rPr>
        <sz val="11"/>
        <color theme="1"/>
        <rFont val="Calibri"/>
        <family val="2"/>
        <scheme val="minor"/>
      </rPr>
      <t xml:space="preserve">
1.	Stelzer, G. et al. The GeneCards suite: From gene data mining to disease genome sequence analyses. Curr. Protoc. Bioinforma. 54, 1.30.1-1.30.33 (2016).
2.	Ochoa, D. et al. Open Targets Platform: supporting systematic drug–target identification and prioritisation. Nucleic Acids Res. 49, D1302–D1310 (2021).
3.	Shibata, R. et al. A fundamental role for KChIPs in determining the molecular properties and trafficking of Kv4.2 potassium channels. J. Biol. Chem. 278, 36445–54 (2003).
4.	Zhao, Y., Qin, Y., Liu, T. &amp; Hao, D. Chronic nerve injury-induced Mas receptor expression in dorsal root ganglion neurons alleviates neuropathic pain. Exp. Ther. Med. 10, 2384–2388 (2015).
5.	Babkova, K. et al. Prolyl oligopeptidase and its role in the organism: attention to the most promising and clinically relevant inhibitors. Future Med. Chem. 9, 1015–1038 (2017).
6.	Kumar, N. &amp; Yin, C. The anti-inflammatory peptide Ac-SDKP: Synthesis, role in ACE inhibition, and its therapeutic potential in hypertension and cardiovascular diseases. Pharmacol. Res. 134, 268–279 (2018).
7.	García-Horsman, J. A. The role of prolyl oligopeptidase, understanding the puzzle. Ann. Transl. Med. 8, 983 (2020).
8.	Namwanje, M. &amp; Brown, C. W. Activins and Inhibins: Roles in Development, Physiology, and Disease. Cold Spring Harb. Perspect. Biol. 8, (2016).
9.	Bygrave, A. M. et al. Btbd11 is an inhibitory interneuron specific synaptic scaffolding protein that supports excitatory synapse structure and function. bioRxiv (2021). doi:10.1101/2021.11.01.466782
10.	Liu, X. et al. Genome Wide Association Study Identifies L3MBTL4 as a Novel Susceptibility Gene for Hypertension. Sci. Reports 2016 61 6, 1–11 (2016).
11.	Hu, C. et al. p38/JNK Is Required for the Proliferation and Phenotype Changes of Vascular Smooth Muscle Cells Induced by L3MBTL4 in Essential Hypertension. Int. J. Hypertens. 2020, 3123968–3123968 (2020).
12.	Clinicaltrials.gov. NCT00290953. Available at: https://clinicaltrials.gov/search?id=%22NCT00290953%22. (Accessed: 26th May 2022)
13.	Ramachandran, N. et al. VMA21 deficiency prevents vacuolar ATPase assembly and causes autophagic vacuolar myopathy. Acta Neuropathol. 125, 439–457 (2013).
14.	Cannata Serio, M. et al. Mutations in the V-ATPase Assembly Factor VMA21 Cause a Congenital Disorder of Glycosylation With Autophagic Liver Disease. Hepatology 72, 1968–1986 (2020).</t>
    </r>
  </si>
  <si>
    <t>Supplementary Table 10. Results of PheWAS analyis on each variant with the highest PIP per credible set, restricted to phenome-wide significant associations (false discovery rate [FDR] ≤ 0.01)</t>
  </si>
  <si>
    <t>PheWAS_ID</t>
  </si>
  <si>
    <t>category</t>
  </si>
  <si>
    <t>description</t>
  </si>
  <si>
    <t>N_ID</t>
  </si>
  <si>
    <t>FDR</t>
  </si>
  <si>
    <t>Beta</t>
  </si>
  <si>
    <t>L95</t>
  </si>
  <si>
    <t>U95</t>
  </si>
  <si>
    <t>coded_allele</t>
  </si>
  <si>
    <t>non_coded_allele</t>
  </si>
  <si>
    <t>minor_allele</t>
  </si>
  <si>
    <t>MAF</t>
  </si>
  <si>
    <t>MAC</t>
  </si>
  <si>
    <t>MAC_cases</t>
  </si>
  <si>
    <t>MAC_controls</t>
  </si>
  <si>
    <t>position</t>
  </si>
  <si>
    <t>Z_T_STAT</t>
  </si>
  <si>
    <t>SE</t>
  </si>
  <si>
    <t>effect_direction</t>
  </si>
  <si>
    <t>phenotype_group</t>
  </si>
  <si>
    <t>phenoytpe_group_narrow</t>
  </si>
  <si>
    <t>short_desc</t>
  </si>
  <si>
    <t>Info_score</t>
  </si>
  <si>
    <t>firth</t>
  </si>
  <si>
    <t>TEST</t>
  </si>
  <si>
    <t>Q0529</t>
  </si>
  <si>
    <t>data_field_phenotype</t>
  </si>
  <si>
    <t>Urate</t>
  </si>
  <si>
    <t>negative</t>
  </si>
  <si>
    <t>Quantitative Measure</t>
  </si>
  <si>
    <t>Blood Biochemistry</t>
  </si>
  <si>
    <t>Urate (DFP)</t>
  </si>
  <si>
    <t>ADD</t>
  </si>
  <si>
    <t>P2072</t>
  </si>
  <si>
    <t>Composite_phenotype</t>
  </si>
  <si>
    <t>Chronic dry cough</t>
  </si>
  <si>
    <t>positive</t>
  </si>
  <si>
    <t>Symptoms</t>
  </si>
  <si>
    <t>Chronic dry cough (CP)</t>
  </si>
  <si>
    <t>Q0518</t>
  </si>
  <si>
    <t>IGF-1</t>
  </si>
  <si>
    <t>X</t>
  </si>
  <si>
    <t>IGF-1 (DFP)</t>
  </si>
  <si>
    <t>P5107</t>
  </si>
  <si>
    <t>Cough on most days</t>
  </si>
  <si>
    <t>Respiratory</t>
  </si>
  <si>
    <t>Chronic cough (DFP)</t>
  </si>
  <si>
    <t>Q0002</t>
  </si>
  <si>
    <t>Sitting height</t>
  </si>
  <si>
    <t>Anthropometry</t>
  </si>
  <si>
    <t>Sitting height (DFP)</t>
  </si>
  <si>
    <t>Q0508</t>
  </si>
  <si>
    <t>Urea</t>
  </si>
  <si>
    <t>Urea (DFP)</t>
  </si>
  <si>
    <r>
      <rPr>
        <sz val="11"/>
        <color theme="1"/>
        <rFont val="Calibri"/>
        <family val="2"/>
        <scheme val="minor"/>
      </rPr>
      <t>The coded allele is also the risk increasing allele to that of the Stage 1 plus Stage 2 meta-analysis.</t>
    </r>
    <r>
      <rPr>
        <i/>
        <sz val="11"/>
        <color theme="1"/>
        <rFont val="Calibri"/>
        <family val="2"/>
        <scheme val="minor"/>
      </rPr>
      <t xml:space="preserve">
Abbreviations: </t>
    </r>
    <r>
      <rPr>
        <sz val="11"/>
        <color theme="1"/>
        <rFont val="Calibri"/>
        <family val="2"/>
        <scheme val="minor"/>
      </rPr>
      <t>L95, lower 95% conficence limit; MAC, minor allele count; MAF, minor allele frequency; OR, odds ratio; SE, standard error; U95, upper 95% conficence limit.</t>
    </r>
  </si>
  <si>
    <t>Supplementary Table 11. Query of highest PIP variants per credible set in OpenTargets Genetics "GWAS lead variants" portal</t>
  </si>
  <si>
    <t>query_id</t>
  </si>
  <si>
    <t>lead_variant_id</t>
  </si>
  <si>
    <t>r2</t>
  </si>
  <si>
    <t>study_id</t>
  </si>
  <si>
    <t>trait</t>
  </si>
  <si>
    <t>lead_variant_tested_allele</t>
  </si>
  <si>
    <t>CI_95</t>
  </si>
  <si>
    <t>author_year</t>
  </si>
  <si>
    <t>study_N</t>
  </si>
  <si>
    <t>GCST003027</t>
  </si>
  <si>
    <t>Cough in response to angiotensin-converting enzyme inhibitor drugs</t>
  </si>
  <si>
    <t>–</t>
  </si>
  <si>
    <t>[1.1, 1.3]</t>
  </si>
  <si>
    <t>Mosley JD (2015)</t>
  </si>
  <si>
    <t>rs12578279</t>
  </si>
  <si>
    <t>GCST006569</t>
  </si>
  <si>
    <t>Self-reported math ability (MTAG) [MTAG]</t>
  </si>
  <si>
    <t>Lee JJ (2018)</t>
  </si>
  <si>
    <t>GCST006573</t>
  </si>
  <si>
    <t>Self-reported math ability</t>
  </si>
  <si>
    <t>rs4760364</t>
  </si>
  <si>
    <t>GCST006568</t>
  </si>
  <si>
    <t>Highest math class taken (MTAG) [MTAG]</t>
  </si>
  <si>
    <t>[0.012, 0.019]</t>
  </si>
  <si>
    <t>rs403814</t>
  </si>
  <si>
    <t>GCST003613</t>
  </si>
  <si>
    <t>Hypertension</t>
  </si>
  <si>
    <t>[0.83, 0.91]</t>
  </si>
  <si>
    <t>Liu X (2016)</t>
  </si>
  <si>
    <t>NEALE2_22502</t>
  </si>
  <si>
    <t>[1.1, 1.2]</t>
  </si>
  <si>
    <t>UKB Neale v2</t>
  </si>
  <si>
    <r>
      <rPr>
        <i/>
        <sz val="11"/>
        <rFont val="Calibri"/>
        <family val="2"/>
        <scheme val="minor"/>
      </rPr>
      <t xml:space="preserve">Notes: </t>
    </r>
    <r>
      <rPr>
        <sz val="11"/>
        <rFont val="Calibri"/>
        <family val="2"/>
        <scheme val="minor"/>
      </rPr>
      <t xml:space="preserve">
The risk increasing allele is that of the Stage 1 plus Stage 2 meta-analysis. Aligned direction is the direction of effect of lead variant on each trait after aligning risk increasing allele and tested allele of lead variants. r2 reported is between query variant and lead GWAS variant. Effect size estimates were not provided for studies GCST006568 and GCST006573. In the 'analysis' column, entries defined as "primary" correspond to variants in refined credible set sets which were generated from regions with a genome-wide significant sentinel in the joint Stage 1 and Stage 2 joint meta-analysis and entries defined as "secondary stage 1" correspond to variants within refined credible sets generated from regions with a genome-wide significant sentinel in Stage 1, and does not have any available Stage 2 data.
</t>
    </r>
    <r>
      <rPr>
        <i/>
        <sz val="11"/>
        <rFont val="Calibri"/>
        <family val="2"/>
        <scheme val="minor"/>
      </rPr>
      <t>Abbreviations:</t>
    </r>
    <r>
      <rPr>
        <sz val="11"/>
        <rFont val="Calibri"/>
        <family val="2"/>
        <scheme val="minor"/>
      </rPr>
      <t xml:space="preserve">
CI, confidence interval; OR, odds ratio.</t>
    </r>
  </si>
  <si>
    <t>Supplementary Table 12. Generic and brand names for ACEIs and ARBs used for UK Biobank (data providers 1-3) prescription event extraction</t>
  </si>
  <si>
    <t>ACEI</t>
  </si>
  <si>
    <t>ARB</t>
  </si>
  <si>
    <t>Cibacen</t>
  </si>
  <si>
    <t>Edarbi</t>
  </si>
  <si>
    <t>Benazepril</t>
  </si>
  <si>
    <t>Azilsartan</t>
  </si>
  <si>
    <t>Acepril</t>
  </si>
  <si>
    <t>Amias</t>
  </si>
  <si>
    <t>Capoten</t>
  </si>
  <si>
    <t>Atacand</t>
  </si>
  <si>
    <t>Captomex</t>
  </si>
  <si>
    <t>Ratacand</t>
  </si>
  <si>
    <t>Ecopace</t>
  </si>
  <si>
    <t>Candesartan</t>
  </si>
  <si>
    <t>Hyteneze</t>
  </si>
  <si>
    <t>Teveten</t>
  </si>
  <si>
    <t>Kaplon</t>
  </si>
  <si>
    <t>Eprosartan</t>
  </si>
  <si>
    <t>Noyada</t>
  </si>
  <si>
    <t>Aprovel</t>
  </si>
  <si>
    <t>Tensopril</t>
  </si>
  <si>
    <t>Ifirmasta</t>
  </si>
  <si>
    <t>Hypapril</t>
  </si>
  <si>
    <t>Karvea</t>
  </si>
  <si>
    <t>Acezide</t>
  </si>
  <si>
    <t>Sabervel</t>
  </si>
  <si>
    <t>Capozide</t>
  </si>
  <si>
    <t>Co-Irbesartan</t>
  </si>
  <si>
    <t>Capto-Co</t>
  </si>
  <si>
    <t>Coaprovel</t>
  </si>
  <si>
    <t>Co-Zidocapt</t>
  </si>
  <si>
    <t>Irbesartan</t>
  </si>
  <si>
    <t>Captopril</t>
  </si>
  <si>
    <t>Cozaar</t>
  </si>
  <si>
    <t>Vascace</t>
  </si>
  <si>
    <t>Losaprex</t>
  </si>
  <si>
    <t>Cilazapril</t>
  </si>
  <si>
    <t>Zovencal</t>
  </si>
  <si>
    <t>Ednyt</t>
  </si>
  <si>
    <t>Hyzaar</t>
  </si>
  <si>
    <t>Enapren</t>
  </si>
  <si>
    <t>Losartan</t>
  </si>
  <si>
    <t>Innovace</t>
  </si>
  <si>
    <t>Olmetec</t>
  </si>
  <si>
    <t>Pralenal</t>
  </si>
  <si>
    <t>Sevikar</t>
  </si>
  <si>
    <t>Renitec</t>
  </si>
  <si>
    <t>Olmesartan</t>
  </si>
  <si>
    <t>Innozide</t>
  </si>
  <si>
    <t>Micardis</t>
  </si>
  <si>
    <t>Enalapril</t>
  </si>
  <si>
    <t>Tolura</t>
  </si>
  <si>
    <t>Fositens</t>
  </si>
  <si>
    <t>Actelsar</t>
  </si>
  <si>
    <t>Fozitec</t>
  </si>
  <si>
    <t>Micardisplus</t>
  </si>
  <si>
    <t>Staril</t>
  </si>
  <si>
    <t>Tolucombi</t>
  </si>
  <si>
    <t>Fosinopril</t>
  </si>
  <si>
    <t>Telmisartan</t>
  </si>
  <si>
    <t>Tanatril</t>
  </si>
  <si>
    <t>Diovan</t>
  </si>
  <si>
    <t>Imidapril</t>
  </si>
  <si>
    <t>Entresto</t>
  </si>
  <si>
    <t>Acemin</t>
  </si>
  <si>
    <t>Exforge</t>
  </si>
  <si>
    <t>Carace</t>
  </si>
  <si>
    <t>Co-Diovan</t>
  </si>
  <si>
    <t>Lisopress</t>
  </si>
  <si>
    <t>Valsartan</t>
  </si>
  <si>
    <t>Zestril</t>
  </si>
  <si>
    <t>Caralpha</t>
  </si>
  <si>
    <t>Lisicostad</t>
  </si>
  <si>
    <t>Zestoretic</t>
  </si>
  <si>
    <t>Lisinopril</t>
  </si>
  <si>
    <t>Perdix</t>
  </si>
  <si>
    <t>Moexipril</t>
  </si>
  <si>
    <t>Coversyl</t>
  </si>
  <si>
    <t>Perindopril</t>
  </si>
  <si>
    <t>Accupro</t>
  </si>
  <si>
    <t>Quinil</t>
  </si>
  <si>
    <t>Accuretic</t>
  </si>
  <si>
    <t>Quinapril</t>
  </si>
  <si>
    <t>Lopace</t>
  </si>
  <si>
    <t>Ranace</t>
  </si>
  <si>
    <t>Tritace</t>
  </si>
  <si>
    <t>Triapin</t>
  </si>
  <si>
    <t>Ramipril</t>
  </si>
  <si>
    <t>Gopten</t>
  </si>
  <si>
    <t>Odrik</t>
  </si>
  <si>
    <t>Trandolapril</t>
  </si>
  <si>
    <t>Supplementary Table 13. Read v2 codes for ACEIs and ARBs used for UK Biobank (data provider 4) and EXCEED prescription event extraction</t>
  </si>
  <si>
    <t>Read_v2</t>
  </si>
  <si>
    <t>bi11.</t>
  </si>
  <si>
    <t>ACEPRIL 12.5mg tablets</t>
  </si>
  <si>
    <t>bi12.</t>
  </si>
  <si>
    <t>ACEPRIL 25mg tablets</t>
  </si>
  <si>
    <t>bi13.</t>
  </si>
  <si>
    <t>ACEPRIL 25mg tablets x56</t>
  </si>
  <si>
    <t>bi14.</t>
  </si>
  <si>
    <t>ACEPRIL 50mg tablets</t>
  </si>
  <si>
    <t>bi15.</t>
  </si>
  <si>
    <t>ACEPRIL 50mg tablets x56</t>
  </si>
  <si>
    <t>bi16.</t>
  </si>
  <si>
    <t>*CAPOTEN 12.5mg tablets</t>
  </si>
  <si>
    <t>bi17.</t>
  </si>
  <si>
    <t>CAPOTEN 25mg tablets</t>
  </si>
  <si>
    <t>bi18.</t>
  </si>
  <si>
    <t>CAPOTEN 25mg tablets x56</t>
  </si>
  <si>
    <t>bi19.</t>
  </si>
  <si>
    <t>CAPOTEN 50mg tablets</t>
  </si>
  <si>
    <t>bi1a.</t>
  </si>
  <si>
    <t>CAPOTEN 50mg tablets x56</t>
  </si>
  <si>
    <t>bi1A.</t>
  </si>
  <si>
    <t>*HYPAPRIL 12.5mg tablets</t>
  </si>
  <si>
    <t>bi1b.</t>
  </si>
  <si>
    <t>ACEZIDE 50mg tablets x56</t>
  </si>
  <si>
    <t>bi1B.</t>
  </si>
  <si>
    <t>*HYPAPRIL 25mg tablets</t>
  </si>
  <si>
    <t>bi1c.</t>
  </si>
  <si>
    <t>*CAPOZIDE 50mg tablets x28</t>
  </si>
  <si>
    <t>bi1C.</t>
  </si>
  <si>
    <t>*HYPAPRIL 50mg tablets</t>
  </si>
  <si>
    <t>bi1d.</t>
  </si>
  <si>
    <t>*CAPOZIDE LS 25mg tabletsx28CP</t>
  </si>
  <si>
    <t>bi1D.</t>
  </si>
  <si>
    <t>*CAPTO-CO 25mg/12.5mg tablets</t>
  </si>
  <si>
    <t>bi1e.</t>
  </si>
  <si>
    <t>CAPTOPRIL+HYDROCHLOROTHIAZIDE 25mg/12.5mg tablets</t>
  </si>
  <si>
    <t>bi1E.</t>
  </si>
  <si>
    <t>*CAPTO-CO 50mg/25mg tablets</t>
  </si>
  <si>
    <t>bi1f.</t>
  </si>
  <si>
    <t>CAPTOPRIL+HYDROCHLOROTHIAZIDE 50mg/25mg tablets</t>
  </si>
  <si>
    <t>bi1F.</t>
  </si>
  <si>
    <t>CO-ZIDOCAPT 25mg/12.5mg tablet</t>
  </si>
  <si>
    <t>bi1g.</t>
  </si>
  <si>
    <t>ECOPACE 12.5mg tablets</t>
  </si>
  <si>
    <t>bi1G.</t>
  </si>
  <si>
    <t>*CO-ZIDOCAPT 50mg/25mg tablets</t>
  </si>
  <si>
    <t>bi1h.</t>
  </si>
  <si>
    <t>ECOPACE 25mg tablets</t>
  </si>
  <si>
    <t>bi1H.</t>
  </si>
  <si>
    <t>NOYADA 5mg/5mL oral solution</t>
  </si>
  <si>
    <t>bi1i.</t>
  </si>
  <si>
    <t>ECOPACE 50mg tablets</t>
  </si>
  <si>
    <t>bi1I.</t>
  </si>
  <si>
    <t>CAPTOPRIL 5mg/5mL oral solution</t>
  </si>
  <si>
    <t>bi1j.</t>
  </si>
  <si>
    <t>*KAPLON 12.5mg tablets</t>
  </si>
  <si>
    <t>bi1J.</t>
  </si>
  <si>
    <t>NOYADA 25mg/5mL oral solution</t>
  </si>
  <si>
    <t>bi1k.</t>
  </si>
  <si>
    <t>*KAPLON 25mg tablets</t>
  </si>
  <si>
    <t>bi1K.</t>
  </si>
  <si>
    <t>CAPTOPRIL 25mg/5mL oral solution</t>
  </si>
  <si>
    <t>bi1l.</t>
  </si>
  <si>
    <t>*KAPLON 50mg tablets</t>
  </si>
  <si>
    <t>bi1m.</t>
  </si>
  <si>
    <t>*HYTENEZE 12.5 tablets</t>
  </si>
  <si>
    <t>bi1n.</t>
  </si>
  <si>
    <t>*HYTENEZE 25 tablets</t>
  </si>
  <si>
    <t>bi1o.</t>
  </si>
  <si>
    <t>*HYTENEZE 50 tablets</t>
  </si>
  <si>
    <t>bi1p.</t>
  </si>
  <si>
    <t>*TENSOPRIL 12.5mg tablets</t>
  </si>
  <si>
    <t>bi1q.</t>
  </si>
  <si>
    <t>*TENSOPRIL 25mg tablets</t>
  </si>
  <si>
    <t>bi1r.</t>
  </si>
  <si>
    <t>*TENSOPRIL 50mg tablets</t>
  </si>
  <si>
    <t>bi1s.</t>
  </si>
  <si>
    <t>CAPOZIDE 50mg/25mg tablets</t>
  </si>
  <si>
    <t>bi1v.</t>
  </si>
  <si>
    <t>CAPTOPRIL 12.5mg tablets</t>
  </si>
  <si>
    <t>bi1w.</t>
  </si>
  <si>
    <t>CAPTOPRIL 25mg tablets</t>
  </si>
  <si>
    <t>bi1x.</t>
  </si>
  <si>
    <t>CAPTOPRIL 25mg tablets x56</t>
  </si>
  <si>
    <t>bi1y.</t>
  </si>
  <si>
    <t>CAPTOPRIL 50mg tablets x56</t>
  </si>
  <si>
    <t>bi1z.</t>
  </si>
  <si>
    <t>CAPTOPRIL 50mg tablets</t>
  </si>
  <si>
    <t>bi81.</t>
  </si>
  <si>
    <t>CILAZAPRIL 250micrograms tablets</t>
  </si>
  <si>
    <t>bi82.</t>
  </si>
  <si>
    <t>CILAZAPRIL 500micrograms tablets</t>
  </si>
  <si>
    <t>bi83.</t>
  </si>
  <si>
    <t>*CILAZAPRIL 1mg tablets</t>
  </si>
  <si>
    <t>bi84.</t>
  </si>
  <si>
    <t>*CILAZAPRIL 2.5mg tablets</t>
  </si>
  <si>
    <t>bi85.</t>
  </si>
  <si>
    <t>*VASCACE 250micrograms tablets</t>
  </si>
  <si>
    <t>bi86.</t>
  </si>
  <si>
    <t>*VASCACE 500micrograms tablets</t>
  </si>
  <si>
    <t>bi87.</t>
  </si>
  <si>
    <t>*VASCACE 1mg tablets</t>
  </si>
  <si>
    <t>bi88.</t>
  </si>
  <si>
    <t>*VASCACE 2.5mg tablets</t>
  </si>
  <si>
    <t>bi89.</t>
  </si>
  <si>
    <t>*VASCACE 5mg tablets</t>
  </si>
  <si>
    <t>bi8a.</t>
  </si>
  <si>
    <t>CILAZAPRIL 5mg tablets</t>
  </si>
  <si>
    <t>bi21.</t>
  </si>
  <si>
    <t>INNOVACE 2.5mg tablets</t>
  </si>
  <si>
    <t>bi22.</t>
  </si>
  <si>
    <t>INNOVACE 5mg tablets</t>
  </si>
  <si>
    <t>bi23.</t>
  </si>
  <si>
    <t>INNOVACE 5mg tablets x28</t>
  </si>
  <si>
    <t>bi24.</t>
  </si>
  <si>
    <t>INNOVACE 10mg tablets</t>
  </si>
  <si>
    <t>bi25.</t>
  </si>
  <si>
    <t>INNOVACE 10mg tablets x28</t>
  </si>
  <si>
    <t>bi26.</t>
  </si>
  <si>
    <t>INNOVACE 20mg tablets</t>
  </si>
  <si>
    <t>bi27.</t>
  </si>
  <si>
    <t>INNOVACE 20mg tablets x28</t>
  </si>
  <si>
    <t>bi28.</t>
  </si>
  <si>
    <t>INNOZIDE 20/12.5mg tablets</t>
  </si>
  <si>
    <t>bi29.</t>
  </si>
  <si>
    <t>INNOVACE tablets titration pack</t>
  </si>
  <si>
    <t>bi2a.</t>
  </si>
  <si>
    <t>ENALAPRIL MALEATE tablets titration pack</t>
  </si>
  <si>
    <t>bi2A.</t>
  </si>
  <si>
    <t>*ENALAPRIL MALEATE 2.5mg wafer</t>
  </si>
  <si>
    <t>bi2b.</t>
  </si>
  <si>
    <t>ENALAPRIL MALEATE+HYDROCHLOROTHIAZIDE 20mg/12.5mg tablets</t>
  </si>
  <si>
    <t>bi2B.</t>
  </si>
  <si>
    <t>*ENALAPRIL MALEATE 5mg wafer</t>
  </si>
  <si>
    <t>bi2C.</t>
  </si>
  <si>
    <t>*ENALAPRIL MALEATE 10mg wafer</t>
  </si>
  <si>
    <t>bi2D.</t>
  </si>
  <si>
    <t>*ENALAPRIL MALEATE 20mg wafer</t>
  </si>
  <si>
    <t>bi2E.</t>
  </si>
  <si>
    <t>*INNOVACE MELT 2.5mg wafer</t>
  </si>
  <si>
    <t>bi2F.</t>
  </si>
  <si>
    <t>*INNOVACE MELT 5mg wafer</t>
  </si>
  <si>
    <t>bi2G.</t>
  </si>
  <si>
    <t>*INNOVACE MELT 10mg wafer</t>
  </si>
  <si>
    <t>bi2H.</t>
  </si>
  <si>
    <t>*INNOVACE MELT 20mg wafer</t>
  </si>
  <si>
    <t>bi2J.</t>
  </si>
  <si>
    <t>*PRALENAL 2.5mg tablets</t>
  </si>
  <si>
    <t>bi2K.</t>
  </si>
  <si>
    <t>*PRALENAL 5mg tablets</t>
  </si>
  <si>
    <t>bi2L.</t>
  </si>
  <si>
    <t>*PRALENAL 10mg tablets</t>
  </si>
  <si>
    <t>bi2M.</t>
  </si>
  <si>
    <t>*PRALENAL 20mg tablets</t>
  </si>
  <si>
    <t>bi2t.</t>
  </si>
  <si>
    <t>ENALAPRIL MALEATE 2.5mg tablets</t>
  </si>
  <si>
    <t>bi2u.</t>
  </si>
  <si>
    <t>ENALAPRIL MALEATE 5mg tablets</t>
  </si>
  <si>
    <t>bi2v.</t>
  </si>
  <si>
    <t>ENALAPRIL MALEATE 5mg tablets x28</t>
  </si>
  <si>
    <t>bi2w.</t>
  </si>
  <si>
    <t>ENALAPRIL MALEATE 10mg tablets</t>
  </si>
  <si>
    <t>bi2x.</t>
  </si>
  <si>
    <t>ENALAPRIL MALEATE 10mg tablets x28</t>
  </si>
  <si>
    <t>bi2y.</t>
  </si>
  <si>
    <t>ENALAPRIL MALEATE 20mg tablets</t>
  </si>
  <si>
    <t>bi2z.</t>
  </si>
  <si>
    <t>ENALAPRIL MALEATE 20mg tablets x28</t>
  </si>
  <si>
    <t>bi71.</t>
  </si>
  <si>
    <t>FOSINOPRIL 10mg tablets</t>
  </si>
  <si>
    <t>bi72.</t>
  </si>
  <si>
    <t>FOSINOPRIL 20mg tablets</t>
  </si>
  <si>
    <t>bi73.</t>
  </si>
  <si>
    <t>*STARIL 10mg tablets</t>
  </si>
  <si>
    <t>bi74.</t>
  </si>
  <si>
    <t>*STARIL 20mg tablets</t>
  </si>
  <si>
    <t>biB1.</t>
  </si>
  <si>
    <t>TANATRIL 5mg tablets</t>
  </si>
  <si>
    <t>biB2.</t>
  </si>
  <si>
    <t>TANATRIL 10mg tablets</t>
  </si>
  <si>
    <t>biB3.</t>
  </si>
  <si>
    <t>TANATRIL 20mg tablets</t>
  </si>
  <si>
    <t>biBx.</t>
  </si>
  <si>
    <t>IMIDAPRIL HYDROCHLORIDE 20mg tablets</t>
  </si>
  <si>
    <t>biBy.</t>
  </si>
  <si>
    <t>IMIDAPRIL HYDROCHLORIDE 5mg tablets</t>
  </si>
  <si>
    <t>biBz.</t>
  </si>
  <si>
    <t>IMIDAPRIL HYDROCHLORIDE 10mg tablets</t>
  </si>
  <si>
    <t>bi31.</t>
  </si>
  <si>
    <t>LISINOPRIL 2.5mg tablets</t>
  </si>
  <si>
    <t>bi32.</t>
  </si>
  <si>
    <t>LISINOPRIL 5mg tablets</t>
  </si>
  <si>
    <t>bi33.</t>
  </si>
  <si>
    <t>LISINOPRIL 10mg tablets</t>
  </si>
  <si>
    <t>bi34.</t>
  </si>
  <si>
    <t>LISINOPRIL 20mg tablets</t>
  </si>
  <si>
    <t>bi35.</t>
  </si>
  <si>
    <t>*CARACE 2.5mg tablets</t>
  </si>
  <si>
    <t>bi36.</t>
  </si>
  <si>
    <t>*CARACE 5mg tablets 28CP</t>
  </si>
  <si>
    <t>bi37.</t>
  </si>
  <si>
    <t>*CARACE 5mg tablets</t>
  </si>
  <si>
    <t>bi38.</t>
  </si>
  <si>
    <t>*CARACE 10mg tablets 28CP</t>
  </si>
  <si>
    <t>bi39.</t>
  </si>
  <si>
    <t>*CARACE 10mg tablets</t>
  </si>
  <si>
    <t>bi3a.</t>
  </si>
  <si>
    <t>*CARACE 20mg tablets 28CP</t>
  </si>
  <si>
    <t>bi3b.</t>
  </si>
  <si>
    <t>*CARACE 20mg tablets</t>
  </si>
  <si>
    <t>bi3c.</t>
  </si>
  <si>
    <t>*ZESTRIL 2.5mg tablets 28CP</t>
  </si>
  <si>
    <t>bi3d.</t>
  </si>
  <si>
    <t>*ZESTRIL 2.5mg tablets</t>
  </si>
  <si>
    <t>bi3e.</t>
  </si>
  <si>
    <t>ZESTRIL 5mg tablets 28CP</t>
  </si>
  <si>
    <t>bi3f.</t>
  </si>
  <si>
    <t>ZESTRIL 5mg tablets</t>
  </si>
  <si>
    <t>bi3g.</t>
  </si>
  <si>
    <t>ZESTRIL 10mg tablets 28CP</t>
  </si>
  <si>
    <t>bi3h.</t>
  </si>
  <si>
    <t>ZESTRIL 10mg tablets</t>
  </si>
  <si>
    <t>bi3i.</t>
  </si>
  <si>
    <t>ZESTRIL 20mg tablets 28CP</t>
  </si>
  <si>
    <t>bi3j.</t>
  </si>
  <si>
    <t>ZESTRIL 20mg tablets</t>
  </si>
  <si>
    <t>bi3k.</t>
  </si>
  <si>
    <t>CARACE 20 PLUS tablets</t>
  </si>
  <si>
    <t>bi3l.</t>
  </si>
  <si>
    <t>*CARACE 10 PLUS tablets</t>
  </si>
  <si>
    <t>bi3m.</t>
  </si>
  <si>
    <t>*ZESTORETIC tablets 28CP</t>
  </si>
  <si>
    <t>bi3n.</t>
  </si>
  <si>
    <t>ZESTORETIC 20/12.5mg tablets</t>
  </si>
  <si>
    <t>bi3p.</t>
  </si>
  <si>
    <t>LISINOPRIL+HYDROCHLOROTHIAZIDE 20mg/12.5mg tablets</t>
  </si>
  <si>
    <t>bi3q.</t>
  </si>
  <si>
    <t>*ZESTRIL 2.5mg starter pack</t>
  </si>
  <si>
    <t>bi3r.</t>
  </si>
  <si>
    <t>LISINOPRIL 2.5mg tablets starter pack</t>
  </si>
  <si>
    <t>bi3s.</t>
  </si>
  <si>
    <t>ZESTORETIC 10/12.5mg tablets</t>
  </si>
  <si>
    <t>bi3t.</t>
  </si>
  <si>
    <t>LISINOPRIL+HYDROCHLOROTHIAZIDE 10mg/12.5mg tablets</t>
  </si>
  <si>
    <t>bi3u.</t>
  </si>
  <si>
    <t>*CARALPHA 10/12.5mg tablets</t>
  </si>
  <si>
    <t>bi3v.</t>
  </si>
  <si>
    <t>*CARALPHA 20/12.5mg tablets</t>
  </si>
  <si>
    <t>bi3w.</t>
  </si>
  <si>
    <t>LISICOSTAD HCT 20/12.5mg tablets</t>
  </si>
  <si>
    <t>bi3x.</t>
  </si>
  <si>
    <t>LISICOSTAD HCT 10/12.5mg tablets</t>
  </si>
  <si>
    <t>bi3y.</t>
  </si>
  <si>
    <t>LISINOPRIL 1mg/mL oral solution</t>
  </si>
  <si>
    <t>biA1.</t>
  </si>
  <si>
    <t>MOEXIPRIL HYDROCHLORIDE 7.5mg tablets</t>
  </si>
  <si>
    <t>biA2.</t>
  </si>
  <si>
    <t>MOEXIPRIL HYDROCHLORIDE 15mg tablets</t>
  </si>
  <si>
    <t>biA3.</t>
  </si>
  <si>
    <t>PERDIX 7.5mg tablets</t>
  </si>
  <si>
    <t>biA4.</t>
  </si>
  <si>
    <t>PERDIX 15mg tablets</t>
  </si>
  <si>
    <t>bi51.</t>
  </si>
  <si>
    <t>PERINDOPRIL ERBUMINE 2mg tablets</t>
  </si>
  <si>
    <t>bi52.</t>
  </si>
  <si>
    <t>PERINDOPRIL ERBUMINE 4mg tablets</t>
  </si>
  <si>
    <t>bi53.</t>
  </si>
  <si>
    <t>*COVERSYL 2mg tablets</t>
  </si>
  <si>
    <t>bi54.</t>
  </si>
  <si>
    <t>*COVERSYL 4mg tablets</t>
  </si>
  <si>
    <t>bi55.</t>
  </si>
  <si>
    <t>PERINDOPRIL ERBUMINE+INDAPAMIDE 4mg/1.25mg tablets</t>
  </si>
  <si>
    <t>bi56.</t>
  </si>
  <si>
    <t>COVERSYL PLUS 4mg/1.25mg tablets</t>
  </si>
  <si>
    <t>bi57.</t>
  </si>
  <si>
    <t>PERINDOPRIL ERBUMINE 8mg tablets</t>
  </si>
  <si>
    <t>bi58.</t>
  </si>
  <si>
    <t>*COVERSYL 8mg tablets</t>
  </si>
  <si>
    <t>biC1.</t>
  </si>
  <si>
    <t>COVERSYL ARGININE 2.5mg tablets</t>
  </si>
  <si>
    <t>biC2.</t>
  </si>
  <si>
    <t>PERINDOPRIL ARGININE 2.5mg tablets</t>
  </si>
  <si>
    <t>biC3.</t>
  </si>
  <si>
    <t>COVERSYL ARGININE 5mg tablets</t>
  </si>
  <si>
    <t>biC4.</t>
  </si>
  <si>
    <t>PERINDOPRIL ARGININE 5mg tablets</t>
  </si>
  <si>
    <t>biC5.</t>
  </si>
  <si>
    <t>COVERSYL ARGININE 10mg tablets</t>
  </si>
  <si>
    <t>biC6.</t>
  </si>
  <si>
    <t>PERINDOPRIL ARGININE 10mg tablets</t>
  </si>
  <si>
    <t>biC7.</t>
  </si>
  <si>
    <t>COVERSYL ARGININE PLUS 5mg/1.25mg tablets</t>
  </si>
  <si>
    <t>biC8.</t>
  </si>
  <si>
    <t>PERINDOPRIL ARGININE+INDAPAMIDE 5mg/1.25mg tablets</t>
  </si>
  <si>
    <t>bi41.</t>
  </si>
  <si>
    <t>QUINAPRIL 5mg tablets</t>
  </si>
  <si>
    <t>bi42.</t>
  </si>
  <si>
    <t>QUINAPRIL 10mg tablets</t>
  </si>
  <si>
    <t>bi43.</t>
  </si>
  <si>
    <t>QUINAPRIL 20mg tablets</t>
  </si>
  <si>
    <t>bi44.</t>
  </si>
  <si>
    <t>ACCUPRO 5mg tablets 28CP</t>
  </si>
  <si>
    <t>bi45.</t>
  </si>
  <si>
    <t>ACCUPRO 10mg tablets 28CP</t>
  </si>
  <si>
    <t>bi46.</t>
  </si>
  <si>
    <t>ACCUPRO 20mg tablets 28CP</t>
  </si>
  <si>
    <t>bi47.</t>
  </si>
  <si>
    <t>ACCURETIC tablets</t>
  </si>
  <si>
    <t>bi48.</t>
  </si>
  <si>
    <t>QUINAPRIL+HYDROCHLOROTHIAZIDE 10/12.5mg tablets</t>
  </si>
  <si>
    <t>bi49.</t>
  </si>
  <si>
    <t>ACCUPRO 40mg tablets</t>
  </si>
  <si>
    <t>bi4A.</t>
  </si>
  <si>
    <t>QUINAPRIL 40mg tablets</t>
  </si>
  <si>
    <t>bi4B.</t>
  </si>
  <si>
    <t>QUINIL 5mg tablets</t>
  </si>
  <si>
    <t>bi4C.</t>
  </si>
  <si>
    <t>QUINIL 10mg tablets</t>
  </si>
  <si>
    <t>bi4D.</t>
  </si>
  <si>
    <t>QUINIL 20mg tablets</t>
  </si>
  <si>
    <t>bi4E.</t>
  </si>
  <si>
    <t>QUINIL 40mg tablets</t>
  </si>
  <si>
    <t>bi4F.</t>
  </si>
  <si>
    <t>QUINAPRIL+HYDROCHLOROTHIAZIDE 20mg/12.5mg tablets</t>
  </si>
  <si>
    <t>bi61.</t>
  </si>
  <si>
    <t>RAMIPRIL 1.25mg capsules</t>
  </si>
  <si>
    <t>bi62.</t>
  </si>
  <si>
    <t>RAMIPRIL 2.5mg capsules</t>
  </si>
  <si>
    <t>bi63.</t>
  </si>
  <si>
    <t>RAMIPRIL 5mg capsules</t>
  </si>
  <si>
    <t>bi64.</t>
  </si>
  <si>
    <t>*TRITACE 1.25mg capsules</t>
  </si>
  <si>
    <t>bi65.</t>
  </si>
  <si>
    <t>*TRITACE 2.5mg capsules</t>
  </si>
  <si>
    <t>bi66.</t>
  </si>
  <si>
    <t>*TRITACE 5mg capsules</t>
  </si>
  <si>
    <t>bi67.</t>
  </si>
  <si>
    <t>RAMIPRIL 10mg capsules</t>
  </si>
  <si>
    <t>bi68.</t>
  </si>
  <si>
    <t>*TRITACE 10mg capsules</t>
  </si>
  <si>
    <t>bi69.</t>
  </si>
  <si>
    <t>RAMIPRIL 2.5mg+5mg+10mg capsules titration pack</t>
  </si>
  <si>
    <t>bi6A.</t>
  </si>
  <si>
    <t>TRITACE Titration Pack capsules</t>
  </si>
  <si>
    <t>bi6B.</t>
  </si>
  <si>
    <t>RAMIPRIL 1.25mg tablets</t>
  </si>
  <si>
    <t>bi6C.</t>
  </si>
  <si>
    <t>RAMIPRIL 2.5mg tablets</t>
  </si>
  <si>
    <t>bi6D.</t>
  </si>
  <si>
    <t>RAMIPRIL 5mg tablets</t>
  </si>
  <si>
    <t>bi6E.</t>
  </si>
  <si>
    <t>RAMIPRIL 10mg tablets</t>
  </si>
  <si>
    <t>bi6F.</t>
  </si>
  <si>
    <t>RAMIPRIL 2.5mg+5mg+10mg tablets titration pack</t>
  </si>
  <si>
    <t>bi6G.</t>
  </si>
  <si>
    <t>RAMIPRIL 2.5mg/5mL oral solution</t>
  </si>
  <si>
    <t>bi6o.</t>
  </si>
  <si>
    <t>TRITACE Titration Pack tablets</t>
  </si>
  <si>
    <t>bi6p.</t>
  </si>
  <si>
    <t>*RANACE 10mg capsules</t>
  </si>
  <si>
    <t>bi6q.</t>
  </si>
  <si>
    <t>*RANACE 5mg capsules</t>
  </si>
  <si>
    <t>bi6r.</t>
  </si>
  <si>
    <t>*RANACE 2.5mg capsules</t>
  </si>
  <si>
    <t>bi6s.</t>
  </si>
  <si>
    <t>*RANACE 1.25mg capsules</t>
  </si>
  <si>
    <t>bi6t.</t>
  </si>
  <si>
    <t>*LOPACE 2.5mg capsules</t>
  </si>
  <si>
    <t>bi6u.</t>
  </si>
  <si>
    <t>*LOPACE 5mg capsules</t>
  </si>
  <si>
    <t>bi6v.</t>
  </si>
  <si>
    <t>*LOPACE 10mg capsules</t>
  </si>
  <si>
    <t>bi6w.</t>
  </si>
  <si>
    <t>TRITACE 10mg tablets</t>
  </si>
  <si>
    <t>bi6x.</t>
  </si>
  <si>
    <t>TRITACE 5mg tablets</t>
  </si>
  <si>
    <t>bi6y.</t>
  </si>
  <si>
    <t>TRITACE 2.5mg tablets</t>
  </si>
  <si>
    <t>bi6z.</t>
  </si>
  <si>
    <t>TRITACE 1.25mg tablets</t>
  </si>
  <si>
    <t>bi91.</t>
  </si>
  <si>
    <t>TRANDOLAPRIL 500micrograms capsules</t>
  </si>
  <si>
    <t>bi92.</t>
  </si>
  <si>
    <t>TRANDOLAPRIL 1mg capsules</t>
  </si>
  <si>
    <t>bi93.</t>
  </si>
  <si>
    <t>TRANDOLAPRIL 2mg capsules</t>
  </si>
  <si>
    <t>bi94.</t>
  </si>
  <si>
    <t>*GOPTEN 500micrograms capsules</t>
  </si>
  <si>
    <t>bi95.</t>
  </si>
  <si>
    <t>*GOPTEN 1mg capsules</t>
  </si>
  <si>
    <t>bi96.</t>
  </si>
  <si>
    <t>*GOPTEN 2mg capsules</t>
  </si>
  <si>
    <t>bi97.</t>
  </si>
  <si>
    <t>*ODRIK 500micrograms capsules</t>
  </si>
  <si>
    <t>bi98.</t>
  </si>
  <si>
    <t>*ODRIK 1mg capsules</t>
  </si>
  <si>
    <t>bi99.</t>
  </si>
  <si>
    <t>*ODRIK 2mg capsules</t>
  </si>
  <si>
    <t>bi9A.</t>
  </si>
  <si>
    <t>*GOPTEN 4mg capsules</t>
  </si>
  <si>
    <t>bi9z.</t>
  </si>
  <si>
    <t>TRANDOLAPRIL 4mg capsules</t>
  </si>
  <si>
    <t>bkJ1.</t>
  </si>
  <si>
    <t>EDARBI 20mg tablets</t>
  </si>
  <si>
    <t>bkJ2.</t>
  </si>
  <si>
    <t>AZILSARTAN MEDOXOMIL 20mg tablets</t>
  </si>
  <si>
    <t>bkJ3.</t>
  </si>
  <si>
    <t>EDARBI 40mg tablets</t>
  </si>
  <si>
    <t>bkJ4.</t>
  </si>
  <si>
    <t>AZILSARTAN MEDOXOMIL 40mg tablets</t>
  </si>
  <si>
    <t>bkJ5.</t>
  </si>
  <si>
    <t>EDARBI 80mg tablets</t>
  </si>
  <si>
    <t>bkJ6.</t>
  </si>
  <si>
    <t>AZILSARTAN MEDOXOMIL 80mg tablets</t>
  </si>
  <si>
    <t>bk71.</t>
  </si>
  <si>
    <t>CANDESARTAN CILEXETIL 2mg tablets</t>
  </si>
  <si>
    <t>bk72.</t>
  </si>
  <si>
    <t>CANDESARTAN CILEXETIL 4mg tablets</t>
  </si>
  <si>
    <t>bk73.</t>
  </si>
  <si>
    <t>CANDESARTAN CILEXETIL 8mg tablets</t>
  </si>
  <si>
    <t>bk74.</t>
  </si>
  <si>
    <t>CANDESARTAN CILEXETIL 16mg tablets</t>
  </si>
  <si>
    <t>bk75.</t>
  </si>
  <si>
    <t>AMIAS 2mg tablets</t>
  </si>
  <si>
    <t>bk76.</t>
  </si>
  <si>
    <t>AMIAS 4mg tablets</t>
  </si>
  <si>
    <t>bk77.</t>
  </si>
  <si>
    <t>AMIAS 8mg tablets</t>
  </si>
  <si>
    <t>bk78.</t>
  </si>
  <si>
    <t>AMIAS 16mg tablets</t>
  </si>
  <si>
    <t>bk79.</t>
  </si>
  <si>
    <t>AMIAS 32mg tablets</t>
  </si>
  <si>
    <t>bk7z.</t>
  </si>
  <si>
    <t>CANDESARTAN CILEXETIL 32mg tablets</t>
  </si>
  <si>
    <t>bk91.</t>
  </si>
  <si>
    <t>TEVETEN 300mg tablets</t>
  </si>
  <si>
    <t>bk92.</t>
  </si>
  <si>
    <t>*TEVETEN 400mg tablets</t>
  </si>
  <si>
    <t>bk93.</t>
  </si>
  <si>
    <t>TEVETEN 600mg tablets</t>
  </si>
  <si>
    <t>bk9x.</t>
  </si>
  <si>
    <t>EPROSARTAN 300mg tablets</t>
  </si>
  <si>
    <t>bk9y.</t>
  </si>
  <si>
    <t>EPROSARTAN 400mg tablets</t>
  </si>
  <si>
    <t>bk9z.</t>
  </si>
  <si>
    <t>EPROSARTAN 600mg tablets</t>
  </si>
  <si>
    <t>bk51.</t>
  </si>
  <si>
    <t>IRBESARTAN 75mg tablets</t>
  </si>
  <si>
    <t>bk52.</t>
  </si>
  <si>
    <t>IRBESARTAN 150mg tablets</t>
  </si>
  <si>
    <t>bk53.</t>
  </si>
  <si>
    <t>IRBESARTAN 300mg tablets</t>
  </si>
  <si>
    <t>bk54.</t>
  </si>
  <si>
    <t>APROVEL 75mg tablets</t>
  </si>
  <si>
    <t>bk55.</t>
  </si>
  <si>
    <t>APROVEL 150mg tablets</t>
  </si>
  <si>
    <t>bk56.</t>
  </si>
  <si>
    <t>APROVEL 300mg tablets</t>
  </si>
  <si>
    <t>bk57.</t>
  </si>
  <si>
    <t>COAPROVEL 150mg/12.5mg tablets</t>
  </si>
  <si>
    <t>bk58.</t>
  </si>
  <si>
    <t>COAPROVEL 300mg/12.5mg tablets</t>
  </si>
  <si>
    <t>bk59.</t>
  </si>
  <si>
    <t>COAPROVEL 300mg/25mg tablets</t>
  </si>
  <si>
    <t>bk5x.</t>
  </si>
  <si>
    <t>IRBESARTAN+HYDROCHLOROTHIAZIDE 300mg/25mg tablets</t>
  </si>
  <si>
    <t>bk5y.</t>
  </si>
  <si>
    <t>IRBESARTAN+HYDROCHLOROTHIAZIDE 300mg/12.5mg tablets</t>
  </si>
  <si>
    <t>bk5z.</t>
  </si>
  <si>
    <t>IRBESARTAN+HYDROCHLOROTHIAZIDE 150mg/12.5mg tablets</t>
  </si>
  <si>
    <t>bk31.</t>
  </si>
  <si>
    <t>LOSARTAN POTASSIUM 25mg tablets</t>
  </si>
  <si>
    <t>bk32.</t>
  </si>
  <si>
    <t>LOSARTAN POTASSIUM 50mg tablets</t>
  </si>
  <si>
    <t>bk33.</t>
  </si>
  <si>
    <t>COZAAR HALF-STRENGTH 25mg tablets</t>
  </si>
  <si>
    <t>bk34.</t>
  </si>
  <si>
    <t>COZAAR 50mg tablets</t>
  </si>
  <si>
    <t>bk35.</t>
  </si>
  <si>
    <t>LOSARTAN POTASSIUM+HYDROCHLOROTHIAZIDE 50mg/12.5mg tablets</t>
  </si>
  <si>
    <t>bk36.</t>
  </si>
  <si>
    <t>COZAAR-COMP 50mg/12.5mg tablets</t>
  </si>
  <si>
    <t>bk37.</t>
  </si>
  <si>
    <t>LOSARTAN POTASSIUM 100mg tablets</t>
  </si>
  <si>
    <t>bk38.</t>
  </si>
  <si>
    <t>COZAAR 100mg tablets</t>
  </si>
  <si>
    <t>bk39.</t>
  </si>
  <si>
    <t>COZAAR-COMP 100mg/25mg tablets</t>
  </si>
  <si>
    <t>bk3A.</t>
  </si>
  <si>
    <t>COZAAR-COMP 100mg/12.5mg tablets</t>
  </si>
  <si>
    <t>bk3B.</t>
  </si>
  <si>
    <t>COZAAR 12.5mg tablets</t>
  </si>
  <si>
    <t>bk3C.</t>
  </si>
  <si>
    <t>LOSARTAN POTASSIUM 12.5mg tablets</t>
  </si>
  <si>
    <t>bk3D.</t>
  </si>
  <si>
    <t>COZAAR 2.5mg/mL oral suspension</t>
  </si>
  <si>
    <t>bk3E.</t>
  </si>
  <si>
    <t>LOSARTAN POTASSIUM 2.5mg/mL oral suspension</t>
  </si>
  <si>
    <t>bk3F.</t>
  </si>
  <si>
    <t>ZOVENCAL 25mg tablets</t>
  </si>
  <si>
    <t>bk3G.</t>
  </si>
  <si>
    <t>ZOVENCAL 50mg tablets</t>
  </si>
  <si>
    <t>bk3H.</t>
  </si>
  <si>
    <t>ZOVENCAL 100mg tablets</t>
  </si>
  <si>
    <t>bk3y.</t>
  </si>
  <si>
    <t>LOSARTAN POTASSIUM+HYDROCHLOROTHIAZIDE 100mg/12.5mg tablets</t>
  </si>
  <si>
    <t>bk3z.</t>
  </si>
  <si>
    <t>LOSARTAN POTASSIUM+HYDROCHLOROTHIAZIDE 100mg/25mg tablets</t>
  </si>
  <si>
    <t>bkB1.</t>
  </si>
  <si>
    <t>OLMESARTAN MEDOXOMIL 10mg tablets</t>
  </si>
  <si>
    <t>bkB2.</t>
  </si>
  <si>
    <t>OLMESARTAN MEDOXOMIL 20mg tablets</t>
  </si>
  <si>
    <t>bkB3.</t>
  </si>
  <si>
    <t>OLMESARTAN MEDOXOMIL 40mg tablets</t>
  </si>
  <si>
    <t>bkB4.</t>
  </si>
  <si>
    <t>OLMETEC 10mg tablets</t>
  </si>
  <si>
    <t>bkB5.</t>
  </si>
  <si>
    <t>OLMETEC 20mg tablets</t>
  </si>
  <si>
    <t>bkB6.</t>
  </si>
  <si>
    <t>OLMETEC 40mg tablets</t>
  </si>
  <si>
    <t>bkC1.</t>
  </si>
  <si>
    <t>OLMETEC PLUS 20mg/12.5mg tablets</t>
  </si>
  <si>
    <t>bkC2.</t>
  </si>
  <si>
    <t>OLMETEC PLUS 20mg/25mg tablets</t>
  </si>
  <si>
    <t>bkC3.</t>
  </si>
  <si>
    <t>OLMETEC PLUS 40mg/12.5mg tablets</t>
  </si>
  <si>
    <t>bkCx.</t>
  </si>
  <si>
    <t>OLMESARTAN+HYDROCHLOROTHIAZIDE 40mg/12.5mg tablets</t>
  </si>
  <si>
    <t>bkCy.</t>
  </si>
  <si>
    <t>OLMESARTAN + HYDROCHLOROTHIAZIDE 20mg/25mg tablets</t>
  </si>
  <si>
    <t>bkCz.</t>
  </si>
  <si>
    <t>OLMESARTAN + HYDROCHLOROTHIAZIDE 20mg/12.5mg tablets</t>
  </si>
  <si>
    <t>bkH1.</t>
  </si>
  <si>
    <t>SEVIKAR 20mg/5mg tablets</t>
  </si>
  <si>
    <t>bkH2.</t>
  </si>
  <si>
    <t>SEVIKAR 40mg/5mg tablets</t>
  </si>
  <si>
    <t>bkH3.</t>
  </si>
  <si>
    <t>SEVIKAR 40mg/10mg tablets</t>
  </si>
  <si>
    <t>bkHx.</t>
  </si>
  <si>
    <t>OLMESARTAN MEDOXOMIL+AMLODIPINE 40mg/10mg tablets</t>
  </si>
  <si>
    <t>bkHy.</t>
  </si>
  <si>
    <t>OLMESARTAN MEDOXOMIL+AMLODIPINE 40mg/5mg tablets</t>
  </si>
  <si>
    <t>bkHz.</t>
  </si>
  <si>
    <t>OLMESARTAN MEDOXOMIL+AMLODIPINE 20mg/5mg tablets</t>
  </si>
  <si>
    <t>bk81.</t>
  </si>
  <si>
    <t>TELMISARTAN 40mg tablets</t>
  </si>
  <si>
    <t>bk82.</t>
  </si>
  <si>
    <t>TELMISARTAN 80mg tablets</t>
  </si>
  <si>
    <t>bk83.</t>
  </si>
  <si>
    <t>MICARDIS 40mg tablets</t>
  </si>
  <si>
    <t>bk84.</t>
  </si>
  <si>
    <t>MICARDIS 80mg tablets</t>
  </si>
  <si>
    <t>bk85.</t>
  </si>
  <si>
    <t>MICARDIS 20mg tablets</t>
  </si>
  <si>
    <t>bk86.</t>
  </si>
  <si>
    <t>MICARDISPLUS 40mg/12.5mg tablets</t>
  </si>
  <si>
    <t>bk87.</t>
  </si>
  <si>
    <t>MICARDISPLUS 80mg/12.5mg tablets</t>
  </si>
  <si>
    <t>bk88.</t>
  </si>
  <si>
    <t>MICARDISPLUS 80mg/25mg tablets</t>
  </si>
  <si>
    <t>bk8w.</t>
  </si>
  <si>
    <t>TELMISARTAN+HYDROCHLOROTHIAZIDE 80mg/25mg tablets</t>
  </si>
  <si>
    <t>bk8x.</t>
  </si>
  <si>
    <t>TELMISARTAN+HYDROCHLOROTHIAZIDE 40mg/12.5mg tablets</t>
  </si>
  <si>
    <t>bk8y.</t>
  </si>
  <si>
    <t>TELMISARTAN+HYDROCHLOROTHIAZIDE 80mg/12.5mg tablets</t>
  </si>
  <si>
    <t>bk8z.</t>
  </si>
  <si>
    <t>TELMISARTAN 20mg tablets</t>
  </si>
  <si>
    <t>bk41.</t>
  </si>
  <si>
    <t>VALSARTAN 40mg capsules</t>
  </si>
  <si>
    <t>bk42.</t>
  </si>
  <si>
    <t>VALSARTAN 80mg capsules</t>
  </si>
  <si>
    <t>bk43.</t>
  </si>
  <si>
    <t>VALSARTAN 160mg capsules</t>
  </si>
  <si>
    <t>bk44.</t>
  </si>
  <si>
    <t>DIOVAN 40mg capsules</t>
  </si>
  <si>
    <t>bk45.</t>
  </si>
  <si>
    <t>DIOVAN 80mg capsules</t>
  </si>
  <si>
    <t>bk46.</t>
  </si>
  <si>
    <t>DIOVAN 160mg capsules</t>
  </si>
  <si>
    <t>bk47.</t>
  </si>
  <si>
    <t>CO-DIOVAN 160mg/12.5mg tablets</t>
  </si>
  <si>
    <t>bk48.</t>
  </si>
  <si>
    <t>CO-DIOVAN 160mg/25mg tablets</t>
  </si>
  <si>
    <t>bk49.</t>
  </si>
  <si>
    <t>CO-DIOVAN 80mg/12.5mg tablets</t>
  </si>
  <si>
    <t>bk4A.</t>
  </si>
  <si>
    <t>DIOVAN 40mg tablets</t>
  </si>
  <si>
    <t>bk4B.</t>
  </si>
  <si>
    <t>DIOVAN 320mg tablets</t>
  </si>
  <si>
    <t>bk4C.</t>
  </si>
  <si>
    <t>DIOVAN 3mg/mL oral solution</t>
  </si>
  <si>
    <t>bk4s.</t>
  </si>
  <si>
    <t>VALSARTAN 80mg tablets</t>
  </si>
  <si>
    <t>bk4t.</t>
  </si>
  <si>
    <t>VALSARTAN 160mg tablets</t>
  </si>
  <si>
    <t>bk4u.</t>
  </si>
  <si>
    <t>VALSARTAN 3mg/mL oral solution</t>
  </si>
  <si>
    <t>bk4v.</t>
  </si>
  <si>
    <t>VALSARTAN 320mg tablets</t>
  </si>
  <si>
    <t>bk4w.</t>
  </si>
  <si>
    <t>VALSARTAN 40mg tablets</t>
  </si>
  <si>
    <t>bk4x.</t>
  </si>
  <si>
    <t>VALSARTAN+HYDROCHLOROTHIAZIDE 80mg/12.5mg tablets</t>
  </si>
  <si>
    <t>bk4y.</t>
  </si>
  <si>
    <t>VALSARTAN+HYDROCHLOROTHIAZIDE 160mg/25mg tablets</t>
  </si>
  <si>
    <t>bk4z.</t>
  </si>
  <si>
    <t>VALSARTAN+HYDROCHLOROTHIAZIDE 160mg/12.5mg tablets</t>
  </si>
  <si>
    <t>bkD1.</t>
  </si>
  <si>
    <t>AMLODIPINE+VALSARTAN 5mg/80mg tablets</t>
  </si>
  <si>
    <t>bkD2.</t>
  </si>
  <si>
    <t>AMLODIPINE+VALSARTAN 5mg/160mg tablets</t>
  </si>
  <si>
    <t>bkD3.</t>
  </si>
  <si>
    <t>AMLODIPINE+VALSARTAN 10mg/160mg tablets</t>
  </si>
  <si>
    <t>bkDx.</t>
  </si>
  <si>
    <t>EXFORGE 10mg/160mg tablets</t>
  </si>
  <si>
    <t>bkDy.</t>
  </si>
  <si>
    <t>EXFORGE 5mg/160mg tablets</t>
  </si>
  <si>
    <t>bkDz.</t>
  </si>
  <si>
    <t>EXFORGE 5mg/80mg tablets</t>
  </si>
  <si>
    <t>bkL1.</t>
  </si>
  <si>
    <t>ENTRESTO 24mg/26mg tablets</t>
  </si>
  <si>
    <t>bkL2.</t>
  </si>
  <si>
    <t>SACUBITRIL+VALSARTAN 24mg/26mg tablets</t>
  </si>
  <si>
    <t>bkL3.</t>
  </si>
  <si>
    <t>ENTRESTO 49mg/51mg tablets</t>
  </si>
  <si>
    <t>bkL4.</t>
  </si>
  <si>
    <t>SACUBITRIL+VALSARTAN 49mg/51mg tablets</t>
  </si>
  <si>
    <t>bkL5.</t>
  </si>
  <si>
    <t>ENTRESTO 97mg/103mg tablets</t>
  </si>
  <si>
    <t>bkL6.</t>
  </si>
  <si>
    <t>SACUBITRIL+VALSARTAN 97mg/103mg tablets</t>
  </si>
  <si>
    <t>Supplementary Table 14. Read v2 and v3 codes for cough, ACEI-related ADR/allergy and angioedema</t>
  </si>
  <si>
    <t>Read_v3</t>
  </si>
  <si>
    <t>Cough</t>
  </si>
  <si>
    <t>R062.</t>
  </si>
  <si>
    <t>[D]Cough</t>
  </si>
  <si>
    <t>R0620</t>
  </si>
  <si>
    <t>[D]Cough syncope</t>
  </si>
  <si>
    <t>R0621</t>
  </si>
  <si>
    <t>XaYYO</t>
  </si>
  <si>
    <t>[D]Episodic dry cough</t>
  </si>
  <si>
    <t>171..</t>
  </si>
  <si>
    <t>XE0qn</t>
  </si>
  <si>
    <t>XM0Ch</t>
  </si>
  <si>
    <t>C/O - cough</t>
  </si>
  <si>
    <t>X76I3</t>
  </si>
  <si>
    <t>Sputum - symptom</t>
  </si>
  <si>
    <t>1712.</t>
  </si>
  <si>
    <t>Dry cough</t>
  </si>
  <si>
    <t>1713.</t>
  </si>
  <si>
    <t>Productive cough -clear sputum</t>
  </si>
  <si>
    <t>1714.</t>
  </si>
  <si>
    <t>Productive cough -green sputum</t>
  </si>
  <si>
    <t>1715.</t>
  </si>
  <si>
    <t>Productive cough-yellow sputum</t>
  </si>
  <si>
    <t>1716.</t>
  </si>
  <si>
    <t>XE0qo</t>
  </si>
  <si>
    <t>Productive cough NOS</t>
  </si>
  <si>
    <t>X76Hy</t>
  </si>
  <si>
    <t>Productive cough</t>
  </si>
  <si>
    <t>Producing sputum</t>
  </si>
  <si>
    <t>1717.</t>
  </si>
  <si>
    <t>Night cough present</t>
  </si>
  <si>
    <t>1719.</t>
  </si>
  <si>
    <t>Chesty cough</t>
  </si>
  <si>
    <t>1719</t>
  </si>
  <si>
    <t>Bronchial cough</t>
  </si>
  <si>
    <t>171A.</t>
  </si>
  <si>
    <t>Chronic cough</t>
  </si>
  <si>
    <t>171B.</t>
  </si>
  <si>
    <t>Xa2kc</t>
  </si>
  <si>
    <t>Persistent cough</t>
  </si>
  <si>
    <t>171C.</t>
  </si>
  <si>
    <t>Morning cough</t>
  </si>
  <si>
    <t>171D.</t>
  </si>
  <si>
    <t>Evening cough</t>
  </si>
  <si>
    <t>171E.</t>
  </si>
  <si>
    <t>XaFwR</t>
  </si>
  <si>
    <t>Unexplained cough</t>
  </si>
  <si>
    <t>171F.</t>
  </si>
  <si>
    <t>XaIO1</t>
  </si>
  <si>
    <t>Cough with fever</t>
  </si>
  <si>
    <t>171G.</t>
  </si>
  <si>
    <t>Xa7uA</t>
  </si>
  <si>
    <t>Bovine cough</t>
  </si>
  <si>
    <t>171J.</t>
  </si>
  <si>
    <t>XaLCS</t>
  </si>
  <si>
    <t>Reflux cough</t>
  </si>
  <si>
    <t>171K.</t>
  </si>
  <si>
    <t>Xa4fN</t>
  </si>
  <si>
    <t>Barking cough</t>
  </si>
  <si>
    <t>171L.</t>
  </si>
  <si>
    <t>XaBmo</t>
  </si>
  <si>
    <t>Cough on exercise</t>
  </si>
  <si>
    <t>171Z.</t>
  </si>
  <si>
    <t>Cough symptom NOS</t>
  </si>
  <si>
    <t>E2611</t>
  </si>
  <si>
    <t>Psychogenic cough</t>
  </si>
  <si>
    <t>H3101</t>
  </si>
  <si>
    <t>Smokers' cough</t>
  </si>
  <si>
    <t>173B.</t>
  </si>
  <si>
    <t>Nocturnal cough / wheeze</t>
  </si>
  <si>
    <t>Xa6a9</t>
  </si>
  <si>
    <t>Increasing frequency of cough</t>
  </si>
  <si>
    <t>ACEI-related ADR/allergy</t>
  </si>
  <si>
    <t>U60C4</t>
  </si>
  <si>
    <t>Angiotensin-converting-enzyme inhibitors causing adverse effects in therapeutic use</t>
  </si>
  <si>
    <t>TJC77</t>
  </si>
  <si>
    <t>Angiotensin-converting-enzyme inhibitors causing adverse effects in therapeutic use, captopril</t>
  </si>
  <si>
    <t>TJC78</t>
  </si>
  <si>
    <t>Angiotensin-converting-enzyme inhibitors causing adverse effects in therapeutic use, enalapril</t>
  </si>
  <si>
    <t>TJC79</t>
  </si>
  <si>
    <t>Angiotensin-converting-enzyme inhibitors causing adverse effects in therapeutic use, ramipril</t>
  </si>
  <si>
    <t>Xa5cV</t>
  </si>
  <si>
    <t>Angiotensin-converting-enzyme inhibitors causing adverse effects in therapeutic use, lisinopril</t>
  </si>
  <si>
    <t>ZV14D</t>
  </si>
  <si>
    <t>XaJ8Y</t>
  </si>
  <si>
    <t>Personal history of angiotensin-converting-enzyme inhibitor allergy</t>
  </si>
  <si>
    <t>14LM.</t>
  </si>
  <si>
    <t>XaJ5y</t>
  </si>
  <si>
    <t>Angiotensin converting enzyme inhibitor allergy</t>
  </si>
  <si>
    <t>8I74.</t>
  </si>
  <si>
    <t>XaJ5e</t>
  </si>
  <si>
    <t>Angiotensin converting enzyme inhibitor not tolerated</t>
  </si>
  <si>
    <t>Angioedema</t>
  </si>
  <si>
    <t>SN51.</t>
  </si>
  <si>
    <t>X70wH</t>
  </si>
  <si>
    <t>ACE inhibitor-aggravated angio-oedema-urticaria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</si>
</sst>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000"/>
  </numFmts>
  <fonts count="19">
    <font>
      <sz val="12"/>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b/>
      <u/>
      <sz val="11"/>
      <color theme="1"/>
      <name val="Calibri"/>
      <family val="2"/>
      <scheme val="minor"/>
    </font>
    <font>
      <b/>
      <u/>
      <sz val="11"/>
      <name val="Calibri (Body)_x0000_"/>
    </font>
    <font>
      <b/>
      <sz val="11"/>
      <name val="Calibri"/>
      <family val="2"/>
    </font>
    <font>
      <i/>
      <sz val="11"/>
      <name val="Calibri"/>
      <family val="2"/>
      <scheme val="minor"/>
    </font>
    <font>
      <b/>
      <u/>
      <sz val="12"/>
      <color theme="1"/>
      <name val="Calibri"/>
      <family val="2"/>
      <scheme val="minor"/>
    </font>
    <font>
      <b/>
      <i/>
      <sz val="11"/>
      <color theme="1"/>
      <name val="Calibri"/>
      <family val="2"/>
      <scheme val="minor"/>
    </font>
    <font>
      <b/>
      <i/>
      <u/>
      <sz val="11"/>
      <color theme="1"/>
      <name val="Calibri"/>
      <family val="2"/>
      <scheme val="minor"/>
    </font>
    <font>
      <sz val="11"/>
      <color rgb="FF000000"/>
      <name val="Calibri"/>
      <family val="2"/>
      <scheme val="minor"/>
    </font>
    <font>
      <b/>
      <sz val="11"/>
      <name val="Calibri"/>
      <family val="2"/>
      <scheme val="minor"/>
    </font>
    <font>
      <b/>
      <i/>
      <sz val="11"/>
      <name val="Calibri"/>
      <family val="2"/>
      <scheme val="minor"/>
    </font>
    <font>
      <i/>
      <sz val="11"/>
      <color rgb="FF000000"/>
      <name val="Calibri"/>
    </font>
    <font>
      <sz val="11"/>
      <color rgb="FF000000"/>
      <name val="Calibri"/>
    </font>
    <font>
      <b/>
      <u/>
      <sz val="11"/>
      <color rgb="FF000000"/>
      <name val="Calibri"/>
    </font>
    <font>
      <b/>
      <i/>
      <u/>
      <sz val="11"/>
      <color rgb="FF000000"/>
      <name val="Calibri"/>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
      <left style="thin">
        <color indexed="64"/>
      </left>
      <right style="thin">
        <color indexed="64"/>
      </right>
      <top/>
      <bottom/>
      <diagonal/>
    </border>
    <border>
      <left/>
      <right style="thin">
        <color indexed="64"/>
      </right>
      <top style="medium">
        <color theme="6"/>
      </top>
      <bottom style="medium">
        <color theme="6"/>
      </bottom>
      <diagonal/>
    </border>
  </borders>
  <cellStyleXfs count="1">
    <xf numFmtId="0" fontId="0" fillId="0" borderId="0"/>
  </cellStyleXfs>
  <cellXfs count="97">
    <xf numFmtId="0" fontId="0" fillId="0" borderId="0" xfId="0"/>
    <xf numFmtId="0" fontId="1" fillId="2" borderId="1" xfId="0" applyFont="1" applyFill="1" applyBorder="1"/>
    <xf numFmtId="0" fontId="2" fillId="0" borderId="0" xfId="0" applyFont="1"/>
    <xf numFmtId="0" fontId="2" fillId="0" borderId="1" xfId="0" applyFont="1" applyBorder="1"/>
    <xf numFmtId="0" fontId="1" fillId="0" borderId="1" xfId="0" applyFont="1" applyBorder="1"/>
    <xf numFmtId="49" fontId="2" fillId="0" borderId="1" xfId="0" applyNumberFormat="1" applyFont="1" applyBorder="1"/>
    <xf numFmtId="0" fontId="1" fillId="0" borderId="1" xfId="0" applyFont="1" applyBorder="1" applyAlignment="1">
      <alignment horizontal="center" vertical="center"/>
    </xf>
    <xf numFmtId="0" fontId="2" fillId="0" borderId="1" xfId="0" applyFont="1" applyBorder="1" applyAlignment="1">
      <alignment horizontal="right"/>
    </xf>
    <xf numFmtId="0" fontId="2" fillId="0" borderId="6" xfId="0" applyFont="1" applyBorder="1" applyAlignment="1">
      <alignment horizontal="right" vertical="center"/>
    </xf>
    <xf numFmtId="1" fontId="2" fillId="0" borderId="6" xfId="0" applyNumberFormat="1" applyFont="1" applyBorder="1" applyAlignment="1">
      <alignment horizontal="right" vertical="center"/>
    </xf>
    <xf numFmtId="0" fontId="2" fillId="0" borderId="7" xfId="0" applyFont="1" applyBorder="1" applyAlignment="1">
      <alignment horizontal="right"/>
    </xf>
    <xf numFmtId="164" fontId="2" fillId="0" borderId="1" xfId="0" applyNumberFormat="1" applyFont="1" applyBorder="1"/>
    <xf numFmtId="2" fontId="2" fillId="0" borderId="1" xfId="0" applyNumberFormat="1" applyFont="1" applyBorder="1"/>
    <xf numFmtId="11" fontId="2" fillId="0" borderId="1" xfId="0" applyNumberFormat="1" applyFont="1" applyBorder="1"/>
    <xf numFmtId="166" fontId="2" fillId="0" borderId="1" xfId="0" applyNumberFormat="1" applyFont="1" applyBorder="1"/>
    <xf numFmtId="165" fontId="2" fillId="0" borderId="1" xfId="0" applyNumberFormat="1" applyFont="1" applyBorder="1"/>
    <xf numFmtId="0" fontId="5" fillId="0" borderId="0" xfId="0" applyFont="1"/>
    <xf numFmtId="0" fontId="3" fillId="0" borderId="0" xfId="0" applyFont="1"/>
    <xf numFmtId="0" fontId="7" fillId="0" borderId="1" xfId="0" applyFont="1" applyBorder="1"/>
    <xf numFmtId="0" fontId="7" fillId="0" borderId="4" xfId="0" applyFont="1" applyBorder="1"/>
    <xf numFmtId="0" fontId="1" fillId="0" borderId="1" xfId="0" applyFont="1" applyBorder="1" applyAlignment="1">
      <alignment horizontal="center"/>
    </xf>
    <xf numFmtId="0" fontId="10" fillId="0" borderId="1" xfId="0" applyFont="1" applyBorder="1"/>
    <xf numFmtId="3" fontId="2" fillId="0" borderId="1" xfId="0" applyNumberFormat="1" applyFont="1" applyBorder="1"/>
    <xf numFmtId="0" fontId="2" fillId="0" borderId="1" xfId="0" applyFont="1" applyBorder="1" applyAlignment="1">
      <alignment horizontal="left" vertical="center"/>
    </xf>
    <xf numFmtId="0" fontId="2" fillId="0" borderId="1" xfId="0" applyFont="1" applyBorder="1" applyAlignment="1">
      <alignment horizontal="right" vertical="center"/>
    </xf>
    <xf numFmtId="1" fontId="2" fillId="0" borderId="1" xfId="0" applyNumberFormat="1" applyFont="1" applyBorder="1" applyAlignment="1">
      <alignment horizontal="right" vertical="center"/>
    </xf>
    <xf numFmtId="0" fontId="2" fillId="0" borderId="8" xfId="0" applyFont="1" applyBorder="1" applyAlignment="1">
      <alignment horizontal="left" vertical="center"/>
    </xf>
    <xf numFmtId="0" fontId="2" fillId="0" borderId="8" xfId="0" applyFont="1" applyBorder="1" applyAlignment="1">
      <alignment horizontal="right" vertical="center"/>
    </xf>
    <xf numFmtId="1" fontId="2" fillId="0" borderId="8" xfId="0" applyNumberFormat="1" applyFont="1" applyBorder="1" applyAlignment="1">
      <alignment horizontal="right" vertical="center"/>
    </xf>
    <xf numFmtId="0" fontId="2" fillId="0" borderId="8" xfId="0" applyFont="1" applyBorder="1" applyAlignment="1">
      <alignment horizontal="right"/>
    </xf>
    <xf numFmtId="0" fontId="2" fillId="0" borderId="2" xfId="0" applyFont="1" applyBorder="1"/>
    <xf numFmtId="164" fontId="2" fillId="0" borderId="4" xfId="0" applyNumberFormat="1" applyFont="1" applyBorder="1"/>
    <xf numFmtId="0" fontId="1" fillId="0" borderId="8" xfId="0" applyFont="1" applyBorder="1"/>
    <xf numFmtId="0" fontId="12" fillId="0" borderId="1" xfId="0" applyFont="1" applyBorder="1" applyAlignment="1">
      <alignment vertical="center" wrapText="1"/>
    </xf>
    <xf numFmtId="0" fontId="0" fillId="0" borderId="1" xfId="0" applyBorder="1" applyAlignment="1">
      <alignment vertical="center" wrapText="1"/>
    </xf>
    <xf numFmtId="0" fontId="6" fillId="0" borderId="0" xfId="0" applyFont="1"/>
    <xf numFmtId="0" fontId="0" fillId="0" borderId="1" xfId="0" applyBorder="1"/>
    <xf numFmtId="0" fontId="3" fillId="0" borderId="1" xfId="0" applyFont="1" applyBorder="1"/>
    <xf numFmtId="0" fontId="7" fillId="0" borderId="3" xfId="0" applyFont="1" applyBorder="1"/>
    <xf numFmtId="0" fontId="13" fillId="0" borderId="1" xfId="0" applyFont="1" applyBorder="1"/>
    <xf numFmtId="0" fontId="2" fillId="0" borderId="1" xfId="0" applyFont="1" applyBorder="1" applyAlignment="1">
      <alignment horizontal="center"/>
    </xf>
    <xf numFmtId="0" fontId="3" fillId="0" borderId="0" xfId="0" applyFont="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9" fillId="0" borderId="0" xfId="0" applyFont="1"/>
    <xf numFmtId="0" fontId="2" fillId="0" borderId="13" xfId="0" applyFont="1" applyBorder="1"/>
    <xf numFmtId="0" fontId="12" fillId="0" borderId="1" xfId="0" applyFont="1" applyBorder="1"/>
    <xf numFmtId="0" fontId="12" fillId="0" borderId="4" xfId="0" applyFont="1" applyBorder="1"/>
    <xf numFmtId="0" fontId="1" fillId="0" borderId="0" xfId="0" applyFont="1"/>
    <xf numFmtId="0" fontId="3" fillId="0" borderId="1" xfId="0" applyFont="1" applyBorder="1" applyAlignment="1">
      <alignment horizontal="left" vertical="center"/>
    </xf>
    <xf numFmtId="164" fontId="3" fillId="0" borderId="1" xfId="0" applyNumberFormat="1" applyFont="1" applyBorder="1"/>
    <xf numFmtId="11" fontId="3" fillId="0" borderId="1" xfId="0" applyNumberFormat="1" applyFont="1" applyBorder="1"/>
    <xf numFmtId="0" fontId="17" fillId="0" borderId="0" xfId="0" applyFont="1"/>
    <xf numFmtId="0" fontId="4" fillId="2" borderId="1" xfId="0" applyFont="1" applyFill="1" applyBorder="1"/>
    <xf numFmtId="0" fontId="2" fillId="0" borderId="1" xfId="0" applyFont="1" applyBorder="1" applyAlignment="1">
      <alignment vertical="center" wrapText="1"/>
    </xf>
    <xf numFmtId="0" fontId="1" fillId="0" borderId="1" xfId="0" applyFont="1" applyBorder="1" applyAlignment="1">
      <alignment horizontal="left"/>
    </xf>
    <xf numFmtId="0" fontId="1" fillId="0" borderId="1"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6"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13" fillId="0" borderId="1" xfId="0" applyFont="1" applyBorder="1" applyAlignment="1">
      <alignment horizontal="center" vertical="center"/>
    </xf>
    <xf numFmtId="0" fontId="3" fillId="0" borderId="1" xfId="0" applyFont="1" applyBorder="1" applyAlignment="1">
      <alignment horizontal="left" vertical="center"/>
    </xf>
    <xf numFmtId="20" fontId="3" fillId="0" borderId="1" xfId="0" applyNumberFormat="1" applyFont="1" applyBorder="1" applyAlignment="1">
      <alignment horizontal="left" vertical="center"/>
    </xf>
    <xf numFmtId="0" fontId="3" fillId="0" borderId="1" xfId="0" applyFont="1" applyBorder="1" applyAlignment="1">
      <alignment vertical="center"/>
    </xf>
    <xf numFmtId="11" fontId="3" fillId="0" borderId="1" xfId="0" applyNumberFormat="1" applyFont="1" applyBorder="1" applyAlignment="1">
      <alignment horizontal="left" vertical="center"/>
    </xf>
    <xf numFmtId="0" fontId="2" fillId="0" borderId="10" xfId="0" applyFont="1" applyBorder="1" applyAlignment="1">
      <alignment horizontal="left" wrapText="1"/>
    </xf>
    <xf numFmtId="0" fontId="2" fillId="0" borderId="11" xfId="0" applyFont="1" applyBorder="1" applyAlignment="1">
      <alignment horizontal="left"/>
    </xf>
    <xf numFmtId="0" fontId="2" fillId="0" borderId="12" xfId="0" applyFont="1" applyBorder="1" applyAlignment="1">
      <alignment horizontal="left"/>
    </xf>
    <xf numFmtId="164" fontId="3" fillId="0" borderId="1" xfId="0" applyNumberFormat="1" applyFont="1" applyBorder="1" applyAlignment="1">
      <alignment horizontal="left" vertical="center"/>
    </xf>
    <xf numFmtId="0" fontId="2" fillId="0" borderId="10" xfId="0" applyFont="1" applyBorder="1" applyAlignment="1">
      <alignment horizontal="left" vertical="center" wrapText="1"/>
    </xf>
    <xf numFmtId="0" fontId="16"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wrapText="1"/>
    </xf>
    <xf numFmtId="0" fontId="3" fillId="0" borderId="14" xfId="0" applyFont="1" applyBorder="1" applyAlignment="1">
      <alignment horizontal="left"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FA6B8-E24A-4337-A7E7-154636C9B29B}">
  <dimension ref="A1:E10"/>
  <sheetViews>
    <sheetView tabSelected="1" zoomScaleNormal="100" workbookViewId="0"/>
  </sheetViews>
  <sheetFormatPr baseColWidth="10" defaultColWidth="8.83203125" defaultRowHeight="15"/>
  <cols>
    <col min="1" max="1" width="9.6640625" style="2" customWidth="1"/>
    <col min="2" max="2" width="11" style="2" bestFit="1" customWidth="1"/>
    <col min="3" max="3" width="12" style="2" bestFit="1" customWidth="1"/>
    <col min="4" max="5" width="9.5" style="2" bestFit="1" customWidth="1"/>
    <col min="6" max="16384" width="8.83203125" style="2"/>
  </cols>
  <sheetData>
    <row r="1" spans="1:5" s="16" customFormat="1">
      <c r="A1" s="16" t="s">
        <v>0</v>
      </c>
    </row>
    <row r="3" spans="1:5">
      <c r="A3" s="57"/>
      <c r="B3" s="56" t="s">
        <v>1</v>
      </c>
      <c r="C3" s="56"/>
      <c r="D3" s="56" t="s">
        <v>2</v>
      </c>
      <c r="E3" s="56"/>
    </row>
    <row r="4" spans="1:5">
      <c r="A4" s="58"/>
      <c r="B4" s="20" t="s">
        <v>3</v>
      </c>
      <c r="C4" s="20" t="s">
        <v>4</v>
      </c>
      <c r="D4" s="20" t="s">
        <v>3</v>
      </c>
      <c r="E4" s="20" t="s">
        <v>4</v>
      </c>
    </row>
    <row r="5" spans="1:5">
      <c r="A5" s="21" t="s">
        <v>5</v>
      </c>
      <c r="B5" s="22">
        <v>5307</v>
      </c>
      <c r="C5" s="22">
        <v>33722</v>
      </c>
      <c r="D5" s="3">
        <v>128</v>
      </c>
      <c r="E5" s="3">
        <v>714</v>
      </c>
    </row>
    <row r="6" spans="1:5">
      <c r="A6" s="55" t="s">
        <v>6</v>
      </c>
      <c r="B6" s="55"/>
      <c r="C6" s="55"/>
      <c r="D6" s="55"/>
      <c r="E6" s="55"/>
    </row>
    <row r="7" spans="1:5">
      <c r="A7" s="3">
        <v>0</v>
      </c>
      <c r="B7" s="7" t="s">
        <v>7</v>
      </c>
      <c r="C7" s="7" t="s">
        <v>8</v>
      </c>
      <c r="D7" s="7" t="s">
        <v>9</v>
      </c>
      <c r="E7" s="7" t="s">
        <v>10</v>
      </c>
    </row>
    <row r="8" spans="1:5">
      <c r="A8" s="3">
        <v>1</v>
      </c>
      <c r="B8" s="7" t="s">
        <v>11</v>
      </c>
      <c r="C8" s="7" t="s">
        <v>12</v>
      </c>
      <c r="D8" s="7" t="s">
        <v>13</v>
      </c>
      <c r="E8" s="7" t="s">
        <v>14</v>
      </c>
    </row>
    <row r="9" spans="1:5">
      <c r="A9" s="3">
        <v>2</v>
      </c>
      <c r="B9" s="7" t="s">
        <v>15</v>
      </c>
      <c r="C9" s="7" t="s">
        <v>16</v>
      </c>
      <c r="D9" s="7" t="s">
        <v>17</v>
      </c>
      <c r="E9" s="7" t="s">
        <v>18</v>
      </c>
    </row>
    <row r="10" spans="1:5">
      <c r="A10" s="7" t="s">
        <v>19</v>
      </c>
      <c r="B10" s="7" t="s">
        <v>20</v>
      </c>
      <c r="C10" s="7" t="s">
        <v>21</v>
      </c>
      <c r="D10" s="7" t="s">
        <v>17</v>
      </c>
      <c r="E10" s="7" t="s">
        <v>22</v>
      </c>
    </row>
  </sheetData>
  <mergeCells count="4">
    <mergeCell ref="A6:E6"/>
    <mergeCell ref="B3:C3"/>
    <mergeCell ref="D3:E3"/>
    <mergeCell ref="A3:A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1C254-7529-4760-A4E7-38BBEEFEA115}">
  <dimension ref="A1:AC11"/>
  <sheetViews>
    <sheetView workbookViewId="0"/>
  </sheetViews>
  <sheetFormatPr baseColWidth="10" defaultColWidth="8.83203125" defaultRowHeight="16"/>
  <cols>
    <col min="1" max="1" width="10.5" customWidth="1"/>
    <col min="2" max="2" width="18.5" bestFit="1" customWidth="1"/>
    <col min="3" max="3" width="16.33203125" bestFit="1" customWidth="1"/>
    <col min="4" max="4" width="7.1640625" bestFit="1" customWidth="1"/>
    <col min="5" max="5" width="10.5" bestFit="1" customWidth="1"/>
    <col min="6" max="6" width="12.1640625" bestFit="1" customWidth="1"/>
    <col min="7" max="7" width="8" bestFit="1" customWidth="1"/>
    <col min="8" max="8" width="8.1640625" bestFit="1" customWidth="1"/>
    <col min="9" max="9" width="11.6640625" bestFit="1" customWidth="1"/>
    <col min="10" max="10" width="10.6640625" bestFit="1" customWidth="1"/>
    <col min="11" max="11" width="11.6640625" bestFit="1" customWidth="1"/>
    <col min="12" max="12" width="11.1640625" bestFit="1" customWidth="1"/>
    <col min="13" max="13" width="15" bestFit="1" customWidth="1"/>
    <col min="14" max="14" width="11" bestFit="1" customWidth="1"/>
    <col min="15" max="15" width="9.1640625" bestFit="1" customWidth="1"/>
    <col min="16" max="16" width="7.1640625" bestFit="1" customWidth="1"/>
    <col min="17" max="17" width="9.83203125" bestFit="1" customWidth="1"/>
    <col min="18" max="18" width="12.1640625" bestFit="1" customWidth="1"/>
    <col min="19" max="19" width="11.33203125" bestFit="1" customWidth="1"/>
    <col min="20" max="20" width="10.1640625" bestFit="1" customWidth="1"/>
    <col min="21" max="21" width="8.6640625" bestFit="1" customWidth="1"/>
    <col min="22" max="22" width="11.1640625" bestFit="1" customWidth="1"/>
    <col min="23" max="23" width="13.6640625" bestFit="1" customWidth="1"/>
    <col min="24" max="24" width="17.5" bestFit="1" customWidth="1"/>
    <col min="25" max="25" width="21.6640625" bestFit="1" customWidth="1"/>
    <col min="26" max="26" width="18.5" bestFit="1" customWidth="1"/>
    <col min="27" max="27" width="9.1640625" bestFit="1" customWidth="1"/>
    <col min="28" max="29" width="4.5" bestFit="1" customWidth="1"/>
  </cols>
  <sheetData>
    <row r="1" spans="1:29" s="44" customFormat="1">
      <c r="A1" s="16" t="s">
        <v>349</v>
      </c>
    </row>
    <row r="3" spans="1:29">
      <c r="A3" s="4" t="s">
        <v>350</v>
      </c>
      <c r="B3" s="4" t="s">
        <v>351</v>
      </c>
      <c r="C3" s="4" t="s">
        <v>352</v>
      </c>
      <c r="D3" s="4" t="s">
        <v>353</v>
      </c>
      <c r="E3" s="4" t="s">
        <v>296</v>
      </c>
      <c r="F3" s="4" t="s">
        <v>354</v>
      </c>
      <c r="G3" s="4" t="s">
        <v>71</v>
      </c>
      <c r="H3" s="4" t="s">
        <v>69</v>
      </c>
      <c r="I3" s="4" t="s">
        <v>355</v>
      </c>
      <c r="J3" s="4" t="s">
        <v>356</v>
      </c>
      <c r="K3" s="4" t="s">
        <v>357</v>
      </c>
      <c r="L3" s="4" t="s">
        <v>358</v>
      </c>
      <c r="M3" s="4" t="s">
        <v>359</v>
      </c>
      <c r="N3" s="4" t="s">
        <v>360</v>
      </c>
      <c r="O3" s="4" t="s">
        <v>361</v>
      </c>
      <c r="P3" s="4" t="s">
        <v>362</v>
      </c>
      <c r="Q3" s="4" t="s">
        <v>363</v>
      </c>
      <c r="R3" s="4" t="s">
        <v>364</v>
      </c>
      <c r="S3" s="4" t="s">
        <v>168</v>
      </c>
      <c r="T3" s="4" t="s">
        <v>365</v>
      </c>
      <c r="U3" s="4" t="s">
        <v>366</v>
      </c>
      <c r="V3" s="4" t="s">
        <v>367</v>
      </c>
      <c r="W3" s="4" t="s">
        <v>368</v>
      </c>
      <c r="X3" s="4" t="s">
        <v>369</v>
      </c>
      <c r="Y3" s="4" t="s">
        <v>370</v>
      </c>
      <c r="Z3" s="4" t="s">
        <v>371</v>
      </c>
      <c r="AA3" s="4" t="s">
        <v>372</v>
      </c>
      <c r="AB3" s="4" t="s">
        <v>373</v>
      </c>
      <c r="AC3" s="4" t="s">
        <v>374</v>
      </c>
    </row>
    <row r="4" spans="1:29">
      <c r="A4" s="3" t="s">
        <v>375</v>
      </c>
      <c r="B4" s="3" t="s">
        <v>376</v>
      </c>
      <c r="C4" s="3" t="s">
        <v>377</v>
      </c>
      <c r="D4" s="3">
        <v>409982</v>
      </c>
      <c r="E4" s="3" t="s">
        <v>110</v>
      </c>
      <c r="F4" s="13">
        <v>1.36665918E-14</v>
      </c>
      <c r="G4" s="13">
        <v>7.1702999999999995E-18</v>
      </c>
      <c r="H4" s="3"/>
      <c r="I4" s="3">
        <v>-1.7058199999999999E-2</v>
      </c>
      <c r="J4" s="3">
        <v>-2.09401E-2</v>
      </c>
      <c r="K4" s="3">
        <v>-1.3176200000000001E-2</v>
      </c>
      <c r="L4" s="3" t="s">
        <v>51</v>
      </c>
      <c r="M4" s="3" t="s">
        <v>94</v>
      </c>
      <c r="N4" s="3" t="s">
        <v>51</v>
      </c>
      <c r="O4" s="3">
        <v>0.33709</v>
      </c>
      <c r="P4" s="3">
        <v>276402</v>
      </c>
      <c r="Q4" s="3"/>
      <c r="R4" s="3"/>
      <c r="S4" s="3">
        <v>12</v>
      </c>
      <c r="T4" s="3">
        <v>58374904</v>
      </c>
      <c r="U4" s="3">
        <v>-8.6125399999999992</v>
      </c>
      <c r="V4" s="3">
        <v>1.9806200000000002E-3</v>
      </c>
      <c r="W4" s="3" t="s">
        <v>378</v>
      </c>
      <c r="X4" s="3" t="s">
        <v>379</v>
      </c>
      <c r="Y4" s="3" t="s">
        <v>380</v>
      </c>
      <c r="Z4" s="3" t="s">
        <v>381</v>
      </c>
      <c r="AA4" s="3">
        <v>0.99858000000000002</v>
      </c>
      <c r="AB4" s="3"/>
      <c r="AC4" s="3" t="s">
        <v>382</v>
      </c>
    </row>
    <row r="5" spans="1:29">
      <c r="A5" s="3" t="s">
        <v>383</v>
      </c>
      <c r="B5" s="3" t="s">
        <v>384</v>
      </c>
      <c r="C5" s="3" t="s">
        <v>385</v>
      </c>
      <c r="D5" s="3">
        <v>103399</v>
      </c>
      <c r="E5" s="3" t="s">
        <v>149</v>
      </c>
      <c r="F5" s="13">
        <v>3.2601177000000002E-8</v>
      </c>
      <c r="G5" s="13">
        <v>1.7104500000000001E-11</v>
      </c>
      <c r="H5" s="3">
        <v>1.1616299999999999</v>
      </c>
      <c r="I5" s="3"/>
      <c r="J5" s="3">
        <v>1.11202</v>
      </c>
      <c r="K5" s="3">
        <v>1.2134400000000001</v>
      </c>
      <c r="L5" s="3" t="s">
        <v>51</v>
      </c>
      <c r="M5" s="3" t="s">
        <v>94</v>
      </c>
      <c r="N5" s="3" t="s">
        <v>51</v>
      </c>
      <c r="O5" s="3">
        <v>0.13542699999999999</v>
      </c>
      <c r="P5" s="3">
        <v>28006</v>
      </c>
      <c r="Q5" s="3">
        <v>2620</v>
      </c>
      <c r="R5" s="3">
        <v>25386</v>
      </c>
      <c r="S5" s="3">
        <v>20</v>
      </c>
      <c r="T5" s="3">
        <v>61322018</v>
      </c>
      <c r="U5" s="3">
        <v>6.7288199999999998</v>
      </c>
      <c r="V5" s="3">
        <v>2.22656E-2</v>
      </c>
      <c r="W5" s="3" t="s">
        <v>386</v>
      </c>
      <c r="X5" s="3" t="s">
        <v>387</v>
      </c>
      <c r="Y5" s="3" t="s">
        <v>387</v>
      </c>
      <c r="Z5" s="3" t="s">
        <v>388</v>
      </c>
      <c r="AA5" s="3">
        <v>1.0029399999999999</v>
      </c>
      <c r="AB5" s="3" t="s">
        <v>5</v>
      </c>
      <c r="AC5" s="3" t="s">
        <v>382</v>
      </c>
    </row>
    <row r="6" spans="1:29">
      <c r="A6" s="3" t="s">
        <v>389</v>
      </c>
      <c r="B6" s="3" t="s">
        <v>376</v>
      </c>
      <c r="C6" s="3" t="s">
        <v>390</v>
      </c>
      <c r="D6" s="3">
        <v>408432</v>
      </c>
      <c r="E6" s="3" t="s">
        <v>154</v>
      </c>
      <c r="F6" s="13">
        <v>6.3648773400000004E-7</v>
      </c>
      <c r="G6" s="13">
        <v>3.3393899999999998E-10</v>
      </c>
      <c r="H6" s="3"/>
      <c r="I6" s="3">
        <v>-1.12091E-2</v>
      </c>
      <c r="J6" s="3">
        <v>-1.47061E-2</v>
      </c>
      <c r="K6" s="3">
        <v>-7.7120399999999999E-3</v>
      </c>
      <c r="L6" s="3" t="s">
        <v>51</v>
      </c>
      <c r="M6" s="3" t="s">
        <v>156</v>
      </c>
      <c r="N6" s="3" t="s">
        <v>51</v>
      </c>
      <c r="O6" s="3">
        <v>0.47376000000000001</v>
      </c>
      <c r="P6" s="3">
        <v>386997</v>
      </c>
      <c r="Q6" s="3"/>
      <c r="R6" s="3"/>
      <c r="S6" s="3" t="s">
        <v>391</v>
      </c>
      <c r="T6" s="3">
        <v>150596277</v>
      </c>
      <c r="U6" s="3">
        <v>-6.2823000000000002</v>
      </c>
      <c r="V6" s="3">
        <v>1.7842299999999999E-3</v>
      </c>
      <c r="W6" s="3" t="s">
        <v>378</v>
      </c>
      <c r="X6" s="3" t="s">
        <v>379</v>
      </c>
      <c r="Y6" s="3" t="s">
        <v>380</v>
      </c>
      <c r="Z6" s="3" t="s">
        <v>392</v>
      </c>
      <c r="AA6" s="3">
        <v>1.4334199999999999</v>
      </c>
      <c r="AB6" s="3"/>
      <c r="AC6" s="3" t="s">
        <v>382</v>
      </c>
    </row>
    <row r="7" spans="1:29">
      <c r="A7" s="3" t="s">
        <v>393</v>
      </c>
      <c r="B7" s="3" t="s">
        <v>376</v>
      </c>
      <c r="C7" s="3" t="s">
        <v>394</v>
      </c>
      <c r="D7" s="3">
        <v>112990</v>
      </c>
      <c r="E7" s="3" t="s">
        <v>149</v>
      </c>
      <c r="F7" s="13">
        <v>2.2750683100000001E-6</v>
      </c>
      <c r="G7" s="13">
        <v>2.3872700000000002E-9</v>
      </c>
      <c r="H7" s="3">
        <v>1.1087800000000001</v>
      </c>
      <c r="I7" s="3"/>
      <c r="J7" s="3">
        <v>1.0718099999999999</v>
      </c>
      <c r="K7" s="3">
        <v>1.1470199999999999</v>
      </c>
      <c r="L7" s="3" t="s">
        <v>51</v>
      </c>
      <c r="M7" s="3" t="s">
        <v>94</v>
      </c>
      <c r="N7" s="3" t="s">
        <v>51</v>
      </c>
      <c r="O7" s="3">
        <v>0.135689</v>
      </c>
      <c r="P7" s="3">
        <v>30663</v>
      </c>
      <c r="Q7" s="3">
        <v>4624</v>
      </c>
      <c r="R7" s="3">
        <v>26039</v>
      </c>
      <c r="S7" s="3">
        <v>20</v>
      </c>
      <c r="T7" s="3">
        <v>61322018</v>
      </c>
      <c r="U7" s="3">
        <v>5.9689899999999998</v>
      </c>
      <c r="V7" s="3">
        <v>1.7299100000000001E-2</v>
      </c>
      <c r="W7" s="3" t="s">
        <v>386</v>
      </c>
      <c r="X7" s="3" t="s">
        <v>395</v>
      </c>
      <c r="Y7" s="3" t="s">
        <v>395</v>
      </c>
      <c r="Z7" s="3" t="s">
        <v>396</v>
      </c>
      <c r="AA7" s="3">
        <v>1.0020100000000001</v>
      </c>
      <c r="AB7" s="3" t="s">
        <v>5</v>
      </c>
      <c r="AC7" s="3" t="s">
        <v>382</v>
      </c>
    </row>
    <row r="8" spans="1:29">
      <c r="A8" s="3" t="s">
        <v>397</v>
      </c>
      <c r="B8" s="3" t="s">
        <v>376</v>
      </c>
      <c r="C8" s="3" t="s">
        <v>398</v>
      </c>
      <c r="D8" s="3">
        <v>428102</v>
      </c>
      <c r="E8" s="3" t="s">
        <v>110</v>
      </c>
      <c r="F8" s="3">
        <v>9.8811805000000009E-4</v>
      </c>
      <c r="G8" s="13">
        <v>1.0368500000000001E-6</v>
      </c>
      <c r="H8" s="3"/>
      <c r="I8" s="3">
        <v>-8.3907900000000004E-3</v>
      </c>
      <c r="J8" s="3">
        <v>-1.17576E-2</v>
      </c>
      <c r="K8" s="3">
        <v>-5.0239400000000002E-3</v>
      </c>
      <c r="L8" s="3" t="s">
        <v>51</v>
      </c>
      <c r="M8" s="3" t="s">
        <v>94</v>
      </c>
      <c r="N8" s="3" t="s">
        <v>51</v>
      </c>
      <c r="O8" s="3">
        <v>0.33699400000000002</v>
      </c>
      <c r="P8" s="3">
        <v>288535</v>
      </c>
      <c r="Q8" s="3"/>
      <c r="R8" s="3"/>
      <c r="S8" s="3">
        <v>12</v>
      </c>
      <c r="T8" s="3">
        <v>58374904</v>
      </c>
      <c r="U8" s="3">
        <v>-4.8845799999999997</v>
      </c>
      <c r="V8" s="3">
        <v>1.71781E-3</v>
      </c>
      <c r="W8" s="3" t="s">
        <v>378</v>
      </c>
      <c r="X8" s="3" t="s">
        <v>379</v>
      </c>
      <c r="Y8" s="3" t="s">
        <v>399</v>
      </c>
      <c r="Z8" s="3" t="s">
        <v>400</v>
      </c>
      <c r="AA8" s="3">
        <v>0.99829100000000004</v>
      </c>
      <c r="AB8" s="3"/>
      <c r="AC8" s="3" t="s">
        <v>382</v>
      </c>
    </row>
    <row r="9" spans="1:29">
      <c r="A9" s="3" t="s">
        <v>401</v>
      </c>
      <c r="B9" s="3" t="s">
        <v>376</v>
      </c>
      <c r="C9" s="3" t="s">
        <v>402</v>
      </c>
      <c r="D9" s="3">
        <v>410205</v>
      </c>
      <c r="E9" s="3" t="s">
        <v>110</v>
      </c>
      <c r="F9" s="3">
        <v>1.2438238333333301E-3</v>
      </c>
      <c r="G9" s="13">
        <v>1.95775E-6</v>
      </c>
      <c r="H9" s="3"/>
      <c r="I9" s="3">
        <v>-1.06219E-2</v>
      </c>
      <c r="J9" s="3">
        <v>-1.49975E-2</v>
      </c>
      <c r="K9" s="3">
        <v>-6.2462300000000002E-3</v>
      </c>
      <c r="L9" s="3" t="s">
        <v>51</v>
      </c>
      <c r="M9" s="3" t="s">
        <v>94</v>
      </c>
      <c r="N9" s="3" t="s">
        <v>51</v>
      </c>
      <c r="O9" s="3">
        <v>0.337094</v>
      </c>
      <c r="P9" s="3">
        <v>276556</v>
      </c>
      <c r="Q9" s="3"/>
      <c r="R9" s="3"/>
      <c r="S9" s="3">
        <v>12</v>
      </c>
      <c r="T9" s="3">
        <v>58374904</v>
      </c>
      <c r="U9" s="3">
        <v>-4.7578100000000001</v>
      </c>
      <c r="V9" s="3">
        <v>2.23252E-3</v>
      </c>
      <c r="W9" s="3" t="s">
        <v>378</v>
      </c>
      <c r="X9" s="3" t="s">
        <v>379</v>
      </c>
      <c r="Y9" s="3" t="s">
        <v>380</v>
      </c>
      <c r="Z9" s="3" t="s">
        <v>403</v>
      </c>
      <c r="AA9" s="3">
        <v>0.99869399999999997</v>
      </c>
      <c r="AB9" s="3"/>
      <c r="AC9" s="3" t="s">
        <v>382</v>
      </c>
    </row>
    <row r="10" spans="1:29" ht="17" thickBot="1">
      <c r="A10" s="45"/>
    </row>
    <row r="11" spans="1:29" ht="34" customHeight="1" thickBot="1">
      <c r="A11" s="91" t="s">
        <v>404</v>
      </c>
      <c r="B11" s="78"/>
      <c r="C11" s="78"/>
      <c r="D11" s="78"/>
      <c r="E11" s="78"/>
      <c r="F11" s="78"/>
      <c r="G11" s="78"/>
      <c r="H11" s="78"/>
      <c r="I11" s="78"/>
      <c r="J11" s="78"/>
      <c r="K11" s="78"/>
      <c r="L11" s="78"/>
      <c r="M11" s="78"/>
      <c r="N11" s="79"/>
    </row>
  </sheetData>
  <mergeCells count="1">
    <mergeCell ref="A11:N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B1075-3FF4-474D-854B-4375D1A98AAB}">
  <dimension ref="A1:R11"/>
  <sheetViews>
    <sheetView workbookViewId="0"/>
  </sheetViews>
  <sheetFormatPr baseColWidth="10" defaultColWidth="9" defaultRowHeight="15"/>
  <cols>
    <col min="1" max="1" width="13.6640625" style="17" bestFit="1" customWidth="1"/>
    <col min="2" max="2" width="10.83203125" style="17" bestFit="1" customWidth="1"/>
    <col min="3" max="3" width="12.83203125" style="17" bestFit="1" customWidth="1"/>
    <col min="4" max="4" width="11.6640625" style="17" bestFit="1" customWidth="1"/>
    <col min="5" max="5" width="14.1640625" style="17" bestFit="1" customWidth="1"/>
    <col min="6" max="6" width="6.6640625" style="17" bestFit="1" customWidth="1"/>
    <col min="7" max="7" width="13.5" style="17" bestFit="1" customWidth="1"/>
    <col min="8" max="8" width="53.1640625" style="17" customWidth="1"/>
    <col min="9" max="9" width="22" style="17" bestFit="1" customWidth="1"/>
    <col min="10" max="10" width="8.1640625" style="17" bestFit="1" customWidth="1"/>
    <col min="11" max="11" width="5" style="17" bestFit="1" customWidth="1"/>
    <col min="12" max="12" width="5" style="17" customWidth="1"/>
    <col min="13" max="13" width="12.1640625" style="17" bestFit="1" customWidth="1"/>
    <col min="14" max="14" width="15.1640625" style="17" bestFit="1" customWidth="1"/>
    <col min="15" max="15" width="7.83203125" style="17" bestFit="1" customWidth="1"/>
    <col min="16" max="16" width="12.1640625" style="17" bestFit="1" customWidth="1"/>
    <col min="17" max="17" width="14.83203125" style="17" bestFit="1" customWidth="1"/>
    <col min="18" max="16384" width="9" style="17"/>
  </cols>
  <sheetData>
    <row r="1" spans="1:18">
      <c r="A1" s="35" t="s">
        <v>405</v>
      </c>
    </row>
    <row r="3" spans="1:18">
      <c r="A3" s="19" t="s">
        <v>64</v>
      </c>
      <c r="B3" s="19" t="s">
        <v>65</v>
      </c>
      <c r="C3" s="19" t="s">
        <v>66</v>
      </c>
      <c r="D3" s="19" t="s">
        <v>406</v>
      </c>
      <c r="E3" s="19" t="s">
        <v>407</v>
      </c>
      <c r="F3" s="19" t="s">
        <v>408</v>
      </c>
      <c r="G3" s="19" t="s">
        <v>409</v>
      </c>
      <c r="H3" s="19" t="s">
        <v>410</v>
      </c>
      <c r="I3" s="19" t="s">
        <v>411</v>
      </c>
      <c r="J3" s="19" t="s">
        <v>71</v>
      </c>
      <c r="K3" s="19" t="s">
        <v>69</v>
      </c>
      <c r="L3" s="19" t="s">
        <v>289</v>
      </c>
      <c r="M3" s="19" t="s">
        <v>412</v>
      </c>
      <c r="N3" s="19" t="s">
        <v>413</v>
      </c>
      <c r="O3" s="38" t="s">
        <v>414</v>
      </c>
      <c r="P3" s="18" t="s">
        <v>242</v>
      </c>
      <c r="Q3" s="18" t="s">
        <v>243</v>
      </c>
      <c r="R3" s="39" t="s">
        <v>81</v>
      </c>
    </row>
    <row r="4" spans="1:18">
      <c r="A4" s="3" t="s">
        <v>82</v>
      </c>
      <c r="B4" s="3">
        <v>1</v>
      </c>
      <c r="C4" s="3" t="s">
        <v>83</v>
      </c>
      <c r="D4" s="3" t="s">
        <v>84</v>
      </c>
      <c r="E4" s="3" t="s">
        <v>82</v>
      </c>
      <c r="F4" s="3">
        <v>0.97199999999999998</v>
      </c>
      <c r="G4" s="3" t="s">
        <v>415</v>
      </c>
      <c r="H4" s="3" t="s">
        <v>416</v>
      </c>
      <c r="I4" s="3" t="s">
        <v>94</v>
      </c>
      <c r="J4" s="13">
        <v>2.0000000000000001E-9</v>
      </c>
      <c r="K4" s="12">
        <v>1.2</v>
      </c>
      <c r="L4" s="40" t="s">
        <v>417</v>
      </c>
      <c r="M4" s="3" t="s">
        <v>418</v>
      </c>
      <c r="N4" s="3" t="s">
        <v>419</v>
      </c>
      <c r="O4" s="30">
        <v>12311</v>
      </c>
      <c r="P4" s="3" t="s">
        <v>94</v>
      </c>
      <c r="Q4" s="3" t="s">
        <v>249</v>
      </c>
      <c r="R4" s="37" t="s">
        <v>92</v>
      </c>
    </row>
    <row r="5" spans="1:18" ht="16">
      <c r="A5" s="3" t="s">
        <v>108</v>
      </c>
      <c r="B5" s="3">
        <v>3</v>
      </c>
      <c r="C5" s="3" t="s">
        <v>109</v>
      </c>
      <c r="D5" s="3" t="s">
        <v>110</v>
      </c>
      <c r="E5" s="3" t="s">
        <v>420</v>
      </c>
      <c r="F5" s="3">
        <v>0.877</v>
      </c>
      <c r="G5" s="3" t="s">
        <v>421</v>
      </c>
      <c r="H5" s="3" t="s">
        <v>422</v>
      </c>
      <c r="I5" s="36" t="s">
        <v>94</v>
      </c>
      <c r="J5" s="13">
        <v>5.0000000000000004E-19</v>
      </c>
      <c r="K5" s="40" t="s">
        <v>417</v>
      </c>
      <c r="L5" s="40" t="s">
        <v>417</v>
      </c>
      <c r="M5" s="40" t="s">
        <v>417</v>
      </c>
      <c r="N5" s="3" t="s">
        <v>423</v>
      </c>
      <c r="O5" s="30">
        <v>670471</v>
      </c>
      <c r="P5" s="3" t="s">
        <v>86</v>
      </c>
      <c r="Q5" s="3" t="s">
        <v>182</v>
      </c>
      <c r="R5" s="37" t="s">
        <v>92</v>
      </c>
    </row>
    <row r="6" spans="1:18" ht="16">
      <c r="A6" s="3" t="s">
        <v>108</v>
      </c>
      <c r="B6" s="3">
        <v>3</v>
      </c>
      <c r="C6" s="3" t="s">
        <v>109</v>
      </c>
      <c r="D6" s="3" t="s">
        <v>110</v>
      </c>
      <c r="E6" s="3" t="s">
        <v>420</v>
      </c>
      <c r="F6" s="3">
        <v>0.877</v>
      </c>
      <c r="G6" s="3" t="s">
        <v>424</v>
      </c>
      <c r="H6" s="3" t="s">
        <v>425</v>
      </c>
      <c r="I6" s="36" t="s">
        <v>94</v>
      </c>
      <c r="J6" s="13">
        <v>9.9999999999999998E-17</v>
      </c>
      <c r="K6" s="40" t="s">
        <v>417</v>
      </c>
      <c r="L6" s="40" t="s">
        <v>417</v>
      </c>
      <c r="M6" s="40" t="s">
        <v>417</v>
      </c>
      <c r="N6" s="3" t="s">
        <v>423</v>
      </c>
      <c r="O6" s="30">
        <v>564698</v>
      </c>
      <c r="P6" s="3" t="s">
        <v>86</v>
      </c>
      <c r="Q6" s="3" t="s">
        <v>182</v>
      </c>
      <c r="R6" s="37" t="s">
        <v>92</v>
      </c>
    </row>
    <row r="7" spans="1:18">
      <c r="A7" s="3" t="s">
        <v>108</v>
      </c>
      <c r="B7" s="3">
        <v>3</v>
      </c>
      <c r="C7" s="3" t="s">
        <v>109</v>
      </c>
      <c r="D7" s="3" t="s">
        <v>110</v>
      </c>
      <c r="E7" s="3" t="s">
        <v>426</v>
      </c>
      <c r="F7" s="3">
        <v>0.877</v>
      </c>
      <c r="G7" s="3" t="s">
        <v>427</v>
      </c>
      <c r="H7" s="3" t="s">
        <v>428</v>
      </c>
      <c r="I7" s="3" t="s">
        <v>85</v>
      </c>
      <c r="J7" s="13">
        <v>5.9999999999999997E-18</v>
      </c>
      <c r="K7" s="41" t="s">
        <v>417</v>
      </c>
      <c r="L7" s="3">
        <v>1.52E-2</v>
      </c>
      <c r="M7" s="3" t="s">
        <v>429</v>
      </c>
      <c r="N7" s="3" t="s">
        <v>423</v>
      </c>
      <c r="O7" s="30">
        <v>811539</v>
      </c>
      <c r="P7" s="3" t="s">
        <v>86</v>
      </c>
      <c r="Q7" s="3" t="s">
        <v>246</v>
      </c>
      <c r="R7" s="37" t="s">
        <v>92</v>
      </c>
    </row>
    <row r="8" spans="1:18">
      <c r="A8" s="3" t="s">
        <v>144</v>
      </c>
      <c r="B8" s="3">
        <v>6</v>
      </c>
      <c r="C8" s="3" t="s">
        <v>145</v>
      </c>
      <c r="D8" s="3" t="s">
        <v>146</v>
      </c>
      <c r="E8" s="3" t="s">
        <v>430</v>
      </c>
      <c r="F8" s="11">
        <v>1</v>
      </c>
      <c r="G8" s="3" t="s">
        <v>431</v>
      </c>
      <c r="H8" s="3" t="s">
        <v>432</v>
      </c>
      <c r="I8" s="3" t="s">
        <v>94</v>
      </c>
      <c r="J8" s="13">
        <v>6E-9</v>
      </c>
      <c r="K8" s="3">
        <v>0.87</v>
      </c>
      <c r="L8" s="40" t="s">
        <v>417</v>
      </c>
      <c r="M8" s="3" t="s">
        <v>433</v>
      </c>
      <c r="N8" s="3" t="s">
        <v>434</v>
      </c>
      <c r="O8" s="30">
        <v>21990</v>
      </c>
      <c r="P8" s="3" t="s">
        <v>85</v>
      </c>
      <c r="Q8" s="3" t="s">
        <v>249</v>
      </c>
      <c r="R8" s="37" t="s">
        <v>92</v>
      </c>
    </row>
    <row r="9" spans="1:18">
      <c r="A9" s="3" t="s">
        <v>149</v>
      </c>
      <c r="B9" s="3">
        <v>7</v>
      </c>
      <c r="C9" s="3" t="s">
        <v>150</v>
      </c>
      <c r="D9" s="3" t="s">
        <v>149</v>
      </c>
      <c r="E9" s="3" t="s">
        <v>149</v>
      </c>
      <c r="F9" s="11">
        <v>1</v>
      </c>
      <c r="G9" s="3" t="s">
        <v>435</v>
      </c>
      <c r="H9" s="3" t="s">
        <v>394</v>
      </c>
      <c r="I9" s="3" t="s">
        <v>51</v>
      </c>
      <c r="J9" s="13">
        <v>1.38E-9</v>
      </c>
      <c r="K9" s="3">
        <v>1.1299999999999999</v>
      </c>
      <c r="L9" s="40" t="s">
        <v>417</v>
      </c>
      <c r="M9" s="3" t="s">
        <v>436</v>
      </c>
      <c r="N9" s="3" t="s">
        <v>437</v>
      </c>
      <c r="O9" s="30">
        <v>91787</v>
      </c>
      <c r="P9" s="3" t="s">
        <v>51</v>
      </c>
      <c r="Q9" s="3" t="s">
        <v>249</v>
      </c>
      <c r="R9" s="37" t="s">
        <v>92</v>
      </c>
    </row>
    <row r="10" spans="1:18" ht="16" thickBot="1"/>
    <row r="11" spans="1:18" ht="90" customHeight="1" thickBot="1">
      <c r="A11" s="88" t="s">
        <v>438</v>
      </c>
      <c r="B11" s="89"/>
      <c r="C11" s="89"/>
      <c r="D11" s="89"/>
      <c r="E11" s="89"/>
      <c r="F11" s="89"/>
      <c r="G11" s="89"/>
      <c r="H11" s="89"/>
      <c r="I11" s="89"/>
      <c r="J11" s="89"/>
      <c r="K11" s="89"/>
      <c r="L11" s="89"/>
      <c r="M11" s="89"/>
      <c r="N11" s="89"/>
      <c r="O11" s="89"/>
      <c r="P11" s="89"/>
      <c r="Q11" s="89"/>
      <c r="R11" s="92"/>
    </row>
  </sheetData>
  <mergeCells count="1">
    <mergeCell ref="A11:R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056A8-B9A1-BF4D-895F-391D36FF94AE}">
  <dimension ref="A1:B58"/>
  <sheetViews>
    <sheetView workbookViewId="0"/>
  </sheetViews>
  <sheetFormatPr baseColWidth="10" defaultColWidth="11" defaultRowHeight="15"/>
  <cols>
    <col min="1" max="1" width="10.5" style="2" bestFit="1" customWidth="1"/>
    <col min="2" max="2" width="11.33203125" style="2" bestFit="1" customWidth="1"/>
    <col min="3" max="16384" width="11" style="2"/>
  </cols>
  <sheetData>
    <row r="1" spans="1:2" s="16" customFormat="1">
      <c r="A1" s="16" t="s">
        <v>439</v>
      </c>
    </row>
    <row r="3" spans="1:2">
      <c r="A3" s="1" t="s">
        <v>440</v>
      </c>
      <c r="B3" s="1" t="s">
        <v>441</v>
      </c>
    </row>
    <row r="4" spans="1:2">
      <c r="A4" s="3" t="s">
        <v>442</v>
      </c>
      <c r="B4" s="3" t="s">
        <v>443</v>
      </c>
    </row>
    <row r="5" spans="1:2">
      <c r="A5" s="3" t="s">
        <v>444</v>
      </c>
      <c r="B5" s="3" t="s">
        <v>445</v>
      </c>
    </row>
    <row r="6" spans="1:2">
      <c r="A6" s="3" t="s">
        <v>446</v>
      </c>
      <c r="B6" s="3" t="s">
        <v>447</v>
      </c>
    </row>
    <row r="7" spans="1:2">
      <c r="A7" s="3" t="s">
        <v>448</v>
      </c>
      <c r="B7" s="3" t="s">
        <v>449</v>
      </c>
    </row>
    <row r="8" spans="1:2">
      <c r="A8" s="3" t="s">
        <v>450</v>
      </c>
      <c r="B8" s="3" t="s">
        <v>451</v>
      </c>
    </row>
    <row r="9" spans="1:2">
      <c r="A9" s="3" t="s">
        <v>452</v>
      </c>
      <c r="B9" s="3" t="s">
        <v>453</v>
      </c>
    </row>
    <row r="10" spans="1:2">
      <c r="A10" s="3" t="s">
        <v>454</v>
      </c>
      <c r="B10" s="3" t="s">
        <v>455</v>
      </c>
    </row>
    <row r="11" spans="1:2">
      <c r="A11" s="3" t="s">
        <v>456</v>
      </c>
      <c r="B11" s="3" t="s">
        <v>457</v>
      </c>
    </row>
    <row r="12" spans="1:2">
      <c r="A12" s="3" t="s">
        <v>458</v>
      </c>
      <c r="B12" s="3" t="s">
        <v>459</v>
      </c>
    </row>
    <row r="13" spans="1:2">
      <c r="A13" s="3" t="s">
        <v>460</v>
      </c>
      <c r="B13" s="3" t="s">
        <v>461</v>
      </c>
    </row>
    <row r="14" spans="1:2">
      <c r="A14" s="3" t="s">
        <v>462</v>
      </c>
      <c r="B14" s="3" t="s">
        <v>463</v>
      </c>
    </row>
    <row r="15" spans="1:2">
      <c r="A15" s="3" t="s">
        <v>464</v>
      </c>
      <c r="B15" s="3" t="s">
        <v>465</v>
      </c>
    </row>
    <row r="16" spans="1:2">
      <c r="A16" s="3" t="s">
        <v>466</v>
      </c>
      <c r="B16" s="3" t="s">
        <v>467</v>
      </c>
    </row>
    <row r="17" spans="1:2">
      <c r="A17" s="3" t="s">
        <v>468</v>
      </c>
      <c r="B17" s="3" t="s">
        <v>469</v>
      </c>
    </row>
    <row r="18" spans="1:2">
      <c r="A18" s="3" t="s">
        <v>470</v>
      </c>
      <c r="B18" s="3" t="s">
        <v>471</v>
      </c>
    </row>
    <row r="19" spans="1:2">
      <c r="A19" s="3" t="s">
        <v>472</v>
      </c>
      <c r="B19" s="3" t="s">
        <v>473</v>
      </c>
    </row>
    <row r="20" spans="1:2">
      <c r="A20" s="3" t="s">
        <v>474</v>
      </c>
      <c r="B20" s="3" t="s">
        <v>475</v>
      </c>
    </row>
    <row r="21" spans="1:2">
      <c r="A21" s="3" t="s">
        <v>476</v>
      </c>
      <c r="B21" s="3" t="s">
        <v>477</v>
      </c>
    </row>
    <row r="22" spans="1:2">
      <c r="A22" s="3" t="s">
        <v>478</v>
      </c>
      <c r="B22" s="3" t="s">
        <v>479</v>
      </c>
    </row>
    <row r="23" spans="1:2">
      <c r="A23" s="3" t="s">
        <v>480</v>
      </c>
      <c r="B23" s="3" t="s">
        <v>481</v>
      </c>
    </row>
    <row r="24" spans="1:2">
      <c r="A24" s="3" t="s">
        <v>482</v>
      </c>
      <c r="B24" s="3" t="s">
        <v>483</v>
      </c>
    </row>
    <row r="25" spans="1:2">
      <c r="A25" s="3" t="s">
        <v>484</v>
      </c>
      <c r="B25" s="3" t="s">
        <v>485</v>
      </c>
    </row>
    <row r="26" spans="1:2">
      <c r="A26" s="3" t="s">
        <v>486</v>
      </c>
      <c r="B26" s="3" t="s">
        <v>487</v>
      </c>
    </row>
    <row r="27" spans="1:2">
      <c r="A27" s="3" t="s">
        <v>488</v>
      </c>
      <c r="B27" s="3" t="s">
        <v>489</v>
      </c>
    </row>
    <row r="28" spans="1:2">
      <c r="A28" s="3" t="s">
        <v>490</v>
      </c>
      <c r="B28" s="3" t="s">
        <v>491</v>
      </c>
    </row>
    <row r="29" spans="1:2">
      <c r="A29" s="3" t="s">
        <v>492</v>
      </c>
      <c r="B29" s="3" t="s">
        <v>493</v>
      </c>
    </row>
    <row r="30" spans="1:2">
      <c r="A30" s="3" t="s">
        <v>494</v>
      </c>
      <c r="B30" s="3" t="s">
        <v>495</v>
      </c>
    </row>
    <row r="31" spans="1:2">
      <c r="A31" s="3" t="s">
        <v>496</v>
      </c>
      <c r="B31" s="3" t="s">
        <v>497</v>
      </c>
    </row>
    <row r="32" spans="1:2">
      <c r="A32" s="3" t="s">
        <v>498</v>
      </c>
      <c r="B32" s="3" t="s">
        <v>499</v>
      </c>
    </row>
    <row r="33" spans="1:2">
      <c r="A33" s="3" t="s">
        <v>500</v>
      </c>
      <c r="B33" s="3" t="s">
        <v>501</v>
      </c>
    </row>
    <row r="34" spans="1:2">
      <c r="A34" s="3" t="s">
        <v>502</v>
      </c>
      <c r="B34" s="3" t="s">
        <v>503</v>
      </c>
    </row>
    <row r="35" spans="1:2">
      <c r="A35" s="3" t="s">
        <v>504</v>
      </c>
      <c r="B35" s="3" t="s">
        <v>505</v>
      </c>
    </row>
    <row r="36" spans="1:2">
      <c r="A36" s="3" t="s">
        <v>506</v>
      </c>
      <c r="B36" s="3" t="s">
        <v>507</v>
      </c>
    </row>
    <row r="37" spans="1:2">
      <c r="A37" s="3" t="s">
        <v>508</v>
      </c>
      <c r="B37" s="3" t="s">
        <v>509</v>
      </c>
    </row>
    <row r="38" spans="1:2">
      <c r="A38" s="3" t="s">
        <v>510</v>
      </c>
    </row>
    <row r="39" spans="1:2">
      <c r="A39" s="3" t="s">
        <v>511</v>
      </c>
    </row>
    <row r="40" spans="1:2">
      <c r="A40" s="3" t="s">
        <v>512</v>
      </c>
    </row>
    <row r="41" spans="1:2">
      <c r="A41" s="3" t="s">
        <v>513</v>
      </c>
    </row>
    <row r="42" spans="1:2">
      <c r="A42" s="3" t="s">
        <v>514</v>
      </c>
    </row>
    <row r="43" spans="1:2">
      <c r="A43" s="3" t="s">
        <v>515</v>
      </c>
    </row>
    <row r="44" spans="1:2">
      <c r="A44" s="3" t="s">
        <v>516</v>
      </c>
    </row>
    <row r="45" spans="1:2">
      <c r="A45" s="3" t="s">
        <v>517</v>
      </c>
    </row>
    <row r="46" spans="1:2">
      <c r="A46" s="3" t="s">
        <v>518</v>
      </c>
    </row>
    <row r="47" spans="1:2">
      <c r="A47" s="3" t="s">
        <v>519</v>
      </c>
    </row>
    <row r="48" spans="1:2">
      <c r="A48" s="3" t="s">
        <v>520</v>
      </c>
    </row>
    <row r="49" spans="1:1">
      <c r="A49" s="3" t="s">
        <v>521</v>
      </c>
    </row>
    <row r="50" spans="1:1">
      <c r="A50" s="3" t="s">
        <v>522</v>
      </c>
    </row>
    <row r="51" spans="1:1">
      <c r="A51" s="3" t="s">
        <v>523</v>
      </c>
    </row>
    <row r="52" spans="1:1">
      <c r="A52" s="3" t="s">
        <v>524</v>
      </c>
    </row>
    <row r="53" spans="1:1">
      <c r="A53" s="3" t="s">
        <v>525</v>
      </c>
    </row>
    <row r="54" spans="1:1">
      <c r="A54" s="3" t="s">
        <v>526</v>
      </c>
    </row>
    <row r="55" spans="1:1">
      <c r="A55" s="3" t="s">
        <v>527</v>
      </c>
    </row>
    <row r="56" spans="1:1">
      <c r="A56" s="3" t="s">
        <v>528</v>
      </c>
    </row>
    <row r="57" spans="1:1">
      <c r="A57" s="3" t="s">
        <v>529</v>
      </c>
    </row>
    <row r="58" spans="1:1">
      <c r="A58" s="3" t="s">
        <v>530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84B43-1136-7545-A054-E81384A8FBD7}">
  <dimension ref="A1:B321"/>
  <sheetViews>
    <sheetView workbookViewId="0"/>
  </sheetViews>
  <sheetFormatPr baseColWidth="10" defaultColWidth="11" defaultRowHeight="15"/>
  <cols>
    <col min="1" max="1" width="7.6640625" style="2" bestFit="1" customWidth="1"/>
    <col min="2" max="2" width="56.5" style="2" bestFit="1" customWidth="1"/>
    <col min="3" max="16384" width="11" style="2"/>
  </cols>
  <sheetData>
    <row r="1" spans="1:2" s="16" customFormat="1">
      <c r="A1" s="16" t="s">
        <v>531</v>
      </c>
    </row>
    <row r="3" spans="1:2">
      <c r="A3" s="4" t="s">
        <v>532</v>
      </c>
      <c r="B3" s="4" t="s">
        <v>339</v>
      </c>
    </row>
    <row r="4" spans="1:2">
      <c r="A4" s="93" t="s">
        <v>440</v>
      </c>
      <c r="B4" s="93"/>
    </row>
    <row r="5" spans="1:2">
      <c r="A5" s="3" t="s">
        <v>533</v>
      </c>
      <c r="B5" s="3" t="s">
        <v>534</v>
      </c>
    </row>
    <row r="6" spans="1:2">
      <c r="A6" s="3" t="s">
        <v>535</v>
      </c>
      <c r="B6" s="3" t="s">
        <v>536</v>
      </c>
    </row>
    <row r="7" spans="1:2">
      <c r="A7" s="3" t="s">
        <v>537</v>
      </c>
      <c r="B7" s="3" t="s">
        <v>538</v>
      </c>
    </row>
    <row r="8" spans="1:2">
      <c r="A8" s="3" t="s">
        <v>539</v>
      </c>
      <c r="B8" s="3" t="s">
        <v>540</v>
      </c>
    </row>
    <row r="9" spans="1:2">
      <c r="A9" s="3" t="s">
        <v>541</v>
      </c>
      <c r="B9" s="3" t="s">
        <v>542</v>
      </c>
    </row>
    <row r="10" spans="1:2">
      <c r="A10" s="3" t="s">
        <v>543</v>
      </c>
      <c r="B10" s="3" t="s">
        <v>544</v>
      </c>
    </row>
    <row r="11" spans="1:2">
      <c r="A11" s="3" t="s">
        <v>545</v>
      </c>
      <c r="B11" s="3" t="s">
        <v>546</v>
      </c>
    </row>
    <row r="12" spans="1:2">
      <c r="A12" s="3" t="s">
        <v>547</v>
      </c>
      <c r="B12" s="3" t="s">
        <v>548</v>
      </c>
    </row>
    <row r="13" spans="1:2">
      <c r="A13" s="3" t="s">
        <v>549</v>
      </c>
      <c r="B13" s="3" t="s">
        <v>550</v>
      </c>
    </row>
    <row r="14" spans="1:2">
      <c r="A14" s="3" t="s">
        <v>551</v>
      </c>
      <c r="B14" s="3" t="s">
        <v>552</v>
      </c>
    </row>
    <row r="15" spans="1:2">
      <c r="A15" s="3" t="s">
        <v>553</v>
      </c>
      <c r="B15" s="3" t="s">
        <v>554</v>
      </c>
    </row>
    <row r="16" spans="1:2">
      <c r="A16" s="3" t="s">
        <v>555</v>
      </c>
      <c r="B16" s="3" t="s">
        <v>556</v>
      </c>
    </row>
    <row r="17" spans="1:2">
      <c r="A17" s="3" t="s">
        <v>557</v>
      </c>
      <c r="B17" s="3" t="s">
        <v>558</v>
      </c>
    </row>
    <row r="18" spans="1:2">
      <c r="A18" s="3" t="s">
        <v>559</v>
      </c>
      <c r="B18" s="3" t="s">
        <v>560</v>
      </c>
    </row>
    <row r="19" spans="1:2">
      <c r="A19" s="3" t="s">
        <v>561</v>
      </c>
      <c r="B19" s="3" t="s">
        <v>562</v>
      </c>
    </row>
    <row r="20" spans="1:2">
      <c r="A20" s="3" t="s">
        <v>563</v>
      </c>
      <c r="B20" s="3" t="s">
        <v>564</v>
      </c>
    </row>
    <row r="21" spans="1:2">
      <c r="A21" s="3" t="s">
        <v>565</v>
      </c>
      <c r="B21" s="3" t="s">
        <v>566</v>
      </c>
    </row>
    <row r="22" spans="1:2">
      <c r="A22" s="3" t="s">
        <v>567</v>
      </c>
      <c r="B22" s="3" t="s">
        <v>568</v>
      </c>
    </row>
    <row r="23" spans="1:2">
      <c r="A23" s="3" t="s">
        <v>569</v>
      </c>
      <c r="B23" s="3" t="s">
        <v>570</v>
      </c>
    </row>
    <row r="24" spans="1:2">
      <c r="A24" s="3" t="s">
        <v>571</v>
      </c>
      <c r="B24" s="3" t="s">
        <v>572</v>
      </c>
    </row>
    <row r="25" spans="1:2">
      <c r="A25" s="3" t="s">
        <v>573</v>
      </c>
      <c r="B25" s="3" t="s">
        <v>574</v>
      </c>
    </row>
    <row r="26" spans="1:2">
      <c r="A26" s="3" t="s">
        <v>575</v>
      </c>
      <c r="B26" s="3" t="s">
        <v>576</v>
      </c>
    </row>
    <row r="27" spans="1:2">
      <c r="A27" s="3" t="s">
        <v>577</v>
      </c>
      <c r="B27" s="3" t="s">
        <v>578</v>
      </c>
    </row>
    <row r="28" spans="1:2">
      <c r="A28" s="3" t="s">
        <v>579</v>
      </c>
      <c r="B28" s="3" t="s">
        <v>580</v>
      </c>
    </row>
    <row r="29" spans="1:2">
      <c r="A29" s="3" t="s">
        <v>581</v>
      </c>
      <c r="B29" s="3" t="s">
        <v>582</v>
      </c>
    </row>
    <row r="30" spans="1:2">
      <c r="A30" s="3" t="s">
        <v>583</v>
      </c>
      <c r="B30" s="3" t="s">
        <v>584</v>
      </c>
    </row>
    <row r="31" spans="1:2">
      <c r="A31" s="3" t="s">
        <v>585</v>
      </c>
      <c r="B31" s="3" t="s">
        <v>586</v>
      </c>
    </row>
    <row r="32" spans="1:2">
      <c r="A32" s="3" t="s">
        <v>587</v>
      </c>
      <c r="B32" s="3" t="s">
        <v>588</v>
      </c>
    </row>
    <row r="33" spans="1:2">
      <c r="A33" s="3" t="s">
        <v>589</v>
      </c>
      <c r="B33" s="3" t="s">
        <v>590</v>
      </c>
    </row>
    <row r="34" spans="1:2">
      <c r="A34" s="3" t="s">
        <v>591</v>
      </c>
      <c r="B34" s="3" t="s">
        <v>592</v>
      </c>
    </row>
    <row r="35" spans="1:2">
      <c r="A35" s="3" t="s">
        <v>593</v>
      </c>
      <c r="B35" s="3" t="s">
        <v>594</v>
      </c>
    </row>
    <row r="36" spans="1:2">
      <c r="A36" s="3" t="s">
        <v>595</v>
      </c>
      <c r="B36" s="3" t="s">
        <v>596</v>
      </c>
    </row>
    <row r="37" spans="1:2">
      <c r="A37" s="3" t="s">
        <v>597</v>
      </c>
      <c r="B37" s="3" t="s">
        <v>598</v>
      </c>
    </row>
    <row r="38" spans="1:2">
      <c r="A38" s="3" t="s">
        <v>599</v>
      </c>
      <c r="B38" s="3" t="s">
        <v>600</v>
      </c>
    </row>
    <row r="39" spans="1:2">
      <c r="A39" s="3" t="s">
        <v>601</v>
      </c>
      <c r="B39" s="3" t="s">
        <v>602</v>
      </c>
    </row>
    <row r="40" spans="1:2">
      <c r="A40" s="3" t="s">
        <v>603</v>
      </c>
      <c r="B40" s="3" t="s">
        <v>604</v>
      </c>
    </row>
    <row r="41" spans="1:2">
      <c r="A41" s="3" t="s">
        <v>605</v>
      </c>
      <c r="B41" s="3" t="s">
        <v>606</v>
      </c>
    </row>
    <row r="42" spans="1:2">
      <c r="A42" s="3" t="s">
        <v>607</v>
      </c>
      <c r="B42" s="3" t="s">
        <v>608</v>
      </c>
    </row>
    <row r="43" spans="1:2">
      <c r="A43" s="3" t="s">
        <v>609</v>
      </c>
      <c r="B43" s="3" t="s">
        <v>610</v>
      </c>
    </row>
    <row r="44" spans="1:2">
      <c r="A44" s="3" t="s">
        <v>611</v>
      </c>
      <c r="B44" s="3" t="s">
        <v>612</v>
      </c>
    </row>
    <row r="45" spans="1:2">
      <c r="A45" s="3" t="s">
        <v>613</v>
      </c>
      <c r="B45" s="3" t="s">
        <v>614</v>
      </c>
    </row>
    <row r="46" spans="1:2">
      <c r="A46" s="3" t="s">
        <v>615</v>
      </c>
      <c r="B46" s="3" t="s">
        <v>616</v>
      </c>
    </row>
    <row r="47" spans="1:2">
      <c r="A47" s="3" t="s">
        <v>617</v>
      </c>
      <c r="B47" s="3" t="s">
        <v>618</v>
      </c>
    </row>
    <row r="48" spans="1:2">
      <c r="A48" s="3" t="s">
        <v>619</v>
      </c>
      <c r="B48" s="3" t="s">
        <v>620</v>
      </c>
    </row>
    <row r="49" spans="1:2">
      <c r="A49" s="3" t="s">
        <v>621</v>
      </c>
      <c r="B49" s="3" t="s">
        <v>622</v>
      </c>
    </row>
    <row r="50" spans="1:2">
      <c r="A50" s="3" t="s">
        <v>623</v>
      </c>
      <c r="B50" s="3" t="s">
        <v>624</v>
      </c>
    </row>
    <row r="51" spans="1:2">
      <c r="A51" s="3" t="s">
        <v>625</v>
      </c>
      <c r="B51" s="3" t="s">
        <v>626</v>
      </c>
    </row>
    <row r="52" spans="1:2">
      <c r="A52" s="3" t="s">
        <v>627</v>
      </c>
      <c r="B52" s="3" t="s">
        <v>628</v>
      </c>
    </row>
    <row r="53" spans="1:2">
      <c r="A53" s="3" t="s">
        <v>629</v>
      </c>
      <c r="B53" s="3" t="s">
        <v>630</v>
      </c>
    </row>
    <row r="54" spans="1:2">
      <c r="A54" s="3" t="s">
        <v>631</v>
      </c>
      <c r="B54" s="3" t="s">
        <v>632</v>
      </c>
    </row>
    <row r="55" spans="1:2">
      <c r="A55" s="3" t="s">
        <v>633</v>
      </c>
      <c r="B55" s="3" t="s">
        <v>634</v>
      </c>
    </row>
    <row r="56" spans="1:2">
      <c r="A56" s="3" t="s">
        <v>635</v>
      </c>
      <c r="B56" s="3" t="s">
        <v>636</v>
      </c>
    </row>
    <row r="57" spans="1:2">
      <c r="A57" s="3" t="s">
        <v>637</v>
      </c>
      <c r="B57" s="3" t="s">
        <v>638</v>
      </c>
    </row>
    <row r="58" spans="1:2">
      <c r="A58" s="3" t="s">
        <v>639</v>
      </c>
      <c r="B58" s="3" t="s">
        <v>640</v>
      </c>
    </row>
    <row r="59" spans="1:2">
      <c r="A59" s="3" t="s">
        <v>641</v>
      </c>
      <c r="B59" s="3" t="s">
        <v>642</v>
      </c>
    </row>
    <row r="60" spans="1:2">
      <c r="A60" s="3" t="s">
        <v>643</v>
      </c>
      <c r="B60" s="3" t="s">
        <v>644</v>
      </c>
    </row>
    <row r="61" spans="1:2">
      <c r="A61" s="3" t="s">
        <v>645</v>
      </c>
      <c r="B61" s="3" t="s">
        <v>646</v>
      </c>
    </row>
    <row r="62" spans="1:2">
      <c r="A62" s="3" t="s">
        <v>647</v>
      </c>
      <c r="B62" s="3" t="s">
        <v>648</v>
      </c>
    </row>
    <row r="63" spans="1:2">
      <c r="A63" s="3" t="s">
        <v>649</v>
      </c>
      <c r="B63" s="3" t="s">
        <v>650</v>
      </c>
    </row>
    <row r="64" spans="1:2">
      <c r="A64" s="3" t="s">
        <v>651</v>
      </c>
      <c r="B64" s="3" t="s">
        <v>652</v>
      </c>
    </row>
    <row r="65" spans="1:2">
      <c r="A65" s="3" t="s">
        <v>653</v>
      </c>
      <c r="B65" s="3" t="s">
        <v>654</v>
      </c>
    </row>
    <row r="66" spans="1:2">
      <c r="A66" s="3" t="s">
        <v>655</v>
      </c>
      <c r="B66" s="3" t="s">
        <v>656</v>
      </c>
    </row>
    <row r="67" spans="1:2">
      <c r="A67" s="3" t="s">
        <v>657</v>
      </c>
      <c r="B67" s="3" t="s">
        <v>658</v>
      </c>
    </row>
    <row r="68" spans="1:2">
      <c r="A68" s="3" t="s">
        <v>659</v>
      </c>
      <c r="B68" s="3" t="s">
        <v>660</v>
      </c>
    </row>
    <row r="69" spans="1:2">
      <c r="A69" s="3" t="s">
        <v>661</v>
      </c>
      <c r="B69" s="3" t="s">
        <v>662</v>
      </c>
    </row>
    <row r="70" spans="1:2">
      <c r="A70" s="3" t="s">
        <v>663</v>
      </c>
      <c r="B70" s="3" t="s">
        <v>664</v>
      </c>
    </row>
    <row r="71" spans="1:2">
      <c r="A71" s="3" t="s">
        <v>665</v>
      </c>
      <c r="B71" s="3" t="s">
        <v>666</v>
      </c>
    </row>
    <row r="72" spans="1:2">
      <c r="A72" s="3" t="s">
        <v>667</v>
      </c>
      <c r="B72" s="3" t="s">
        <v>668</v>
      </c>
    </row>
    <row r="73" spans="1:2">
      <c r="A73" s="3" t="s">
        <v>669</v>
      </c>
      <c r="B73" s="3" t="s">
        <v>670</v>
      </c>
    </row>
    <row r="74" spans="1:2">
      <c r="A74" s="3" t="s">
        <v>671</v>
      </c>
      <c r="B74" s="3" t="s">
        <v>672</v>
      </c>
    </row>
    <row r="75" spans="1:2">
      <c r="A75" s="3" t="s">
        <v>673</v>
      </c>
      <c r="B75" s="3" t="s">
        <v>674</v>
      </c>
    </row>
    <row r="76" spans="1:2">
      <c r="A76" s="3" t="s">
        <v>675</v>
      </c>
      <c r="B76" s="3" t="s">
        <v>676</v>
      </c>
    </row>
    <row r="77" spans="1:2">
      <c r="A77" s="3" t="s">
        <v>677</v>
      </c>
      <c r="B77" s="3" t="s">
        <v>678</v>
      </c>
    </row>
    <row r="78" spans="1:2">
      <c r="A78" s="3" t="s">
        <v>679</v>
      </c>
      <c r="B78" s="3" t="s">
        <v>680</v>
      </c>
    </row>
    <row r="79" spans="1:2">
      <c r="A79" s="3" t="s">
        <v>681</v>
      </c>
      <c r="B79" s="3" t="s">
        <v>682</v>
      </c>
    </row>
    <row r="80" spans="1:2">
      <c r="A80" s="3" t="s">
        <v>683</v>
      </c>
      <c r="B80" s="3" t="s">
        <v>684</v>
      </c>
    </row>
    <row r="81" spans="1:2">
      <c r="A81" s="3" t="s">
        <v>685</v>
      </c>
      <c r="B81" s="3" t="s">
        <v>686</v>
      </c>
    </row>
    <row r="82" spans="1:2">
      <c r="A82" s="3" t="s">
        <v>687</v>
      </c>
      <c r="B82" s="3" t="s">
        <v>688</v>
      </c>
    </row>
    <row r="83" spans="1:2">
      <c r="A83" s="3" t="s">
        <v>689</v>
      </c>
      <c r="B83" s="3" t="s">
        <v>690</v>
      </c>
    </row>
    <row r="84" spans="1:2">
      <c r="A84" s="3" t="s">
        <v>691</v>
      </c>
      <c r="B84" s="3" t="s">
        <v>692</v>
      </c>
    </row>
    <row r="85" spans="1:2">
      <c r="A85" s="3" t="s">
        <v>693</v>
      </c>
      <c r="B85" s="3" t="s">
        <v>694</v>
      </c>
    </row>
    <row r="86" spans="1:2">
      <c r="A86" s="3" t="s">
        <v>695</v>
      </c>
      <c r="B86" s="3" t="s">
        <v>696</v>
      </c>
    </row>
    <row r="87" spans="1:2">
      <c r="A87" s="3" t="s">
        <v>697</v>
      </c>
      <c r="B87" s="3" t="s">
        <v>698</v>
      </c>
    </row>
    <row r="88" spans="1:2">
      <c r="A88" s="3" t="s">
        <v>699</v>
      </c>
      <c r="B88" s="3" t="s">
        <v>700</v>
      </c>
    </row>
    <row r="89" spans="1:2">
      <c r="A89" s="3" t="s">
        <v>701</v>
      </c>
      <c r="B89" s="3" t="s">
        <v>702</v>
      </c>
    </row>
    <row r="90" spans="1:2">
      <c r="A90" s="3" t="s">
        <v>703</v>
      </c>
      <c r="B90" s="3" t="s">
        <v>704</v>
      </c>
    </row>
    <row r="91" spans="1:2">
      <c r="A91" s="3" t="s">
        <v>705</v>
      </c>
      <c r="B91" s="3" t="s">
        <v>706</v>
      </c>
    </row>
    <row r="92" spans="1:2">
      <c r="A92" s="3" t="s">
        <v>707</v>
      </c>
      <c r="B92" s="3" t="s">
        <v>708</v>
      </c>
    </row>
    <row r="93" spans="1:2">
      <c r="A93" s="3" t="s">
        <v>709</v>
      </c>
      <c r="B93" s="3" t="s">
        <v>710</v>
      </c>
    </row>
    <row r="94" spans="1:2">
      <c r="A94" s="3" t="s">
        <v>711</v>
      </c>
      <c r="B94" s="3" t="s">
        <v>712</v>
      </c>
    </row>
    <row r="95" spans="1:2">
      <c r="A95" s="3" t="s">
        <v>713</v>
      </c>
      <c r="B95" s="3" t="s">
        <v>714</v>
      </c>
    </row>
    <row r="96" spans="1:2">
      <c r="A96" s="3" t="s">
        <v>715</v>
      </c>
      <c r="B96" s="3" t="s">
        <v>716</v>
      </c>
    </row>
    <row r="97" spans="1:2">
      <c r="A97" s="3" t="s">
        <v>717</v>
      </c>
      <c r="B97" s="3" t="s">
        <v>718</v>
      </c>
    </row>
    <row r="98" spans="1:2">
      <c r="A98" s="3" t="s">
        <v>719</v>
      </c>
      <c r="B98" s="3" t="s">
        <v>720</v>
      </c>
    </row>
    <row r="99" spans="1:2">
      <c r="A99" s="3" t="s">
        <v>721</v>
      </c>
      <c r="B99" s="3" t="s">
        <v>722</v>
      </c>
    </row>
    <row r="100" spans="1:2">
      <c r="A100" s="3" t="s">
        <v>723</v>
      </c>
      <c r="B100" s="3" t="s">
        <v>724</v>
      </c>
    </row>
    <row r="101" spans="1:2">
      <c r="A101" s="3" t="s">
        <v>725</v>
      </c>
      <c r="B101" s="3" t="s">
        <v>726</v>
      </c>
    </row>
    <row r="102" spans="1:2">
      <c r="A102" s="3" t="s">
        <v>727</v>
      </c>
      <c r="B102" s="3" t="s">
        <v>728</v>
      </c>
    </row>
    <row r="103" spans="1:2">
      <c r="A103" s="3" t="s">
        <v>729</v>
      </c>
      <c r="B103" s="3" t="s">
        <v>730</v>
      </c>
    </row>
    <row r="104" spans="1:2">
      <c r="A104" s="3" t="s">
        <v>731</v>
      </c>
      <c r="B104" s="3" t="s">
        <v>732</v>
      </c>
    </row>
    <row r="105" spans="1:2">
      <c r="A105" s="3" t="s">
        <v>733</v>
      </c>
      <c r="B105" s="3" t="s">
        <v>734</v>
      </c>
    </row>
    <row r="106" spans="1:2">
      <c r="A106" s="3" t="s">
        <v>735</v>
      </c>
      <c r="B106" s="3" t="s">
        <v>736</v>
      </c>
    </row>
    <row r="107" spans="1:2">
      <c r="A107" s="3" t="s">
        <v>737</v>
      </c>
      <c r="B107" s="3" t="s">
        <v>738</v>
      </c>
    </row>
    <row r="108" spans="1:2">
      <c r="A108" s="3" t="s">
        <v>739</v>
      </c>
      <c r="B108" s="3" t="s">
        <v>740</v>
      </c>
    </row>
    <row r="109" spans="1:2">
      <c r="A109" s="3" t="s">
        <v>741</v>
      </c>
      <c r="B109" s="3" t="s">
        <v>742</v>
      </c>
    </row>
    <row r="110" spans="1:2">
      <c r="A110" s="3" t="s">
        <v>743</v>
      </c>
      <c r="B110" s="3" t="s">
        <v>744</v>
      </c>
    </row>
    <row r="111" spans="1:2">
      <c r="A111" s="3" t="s">
        <v>745</v>
      </c>
      <c r="B111" s="3" t="s">
        <v>746</v>
      </c>
    </row>
    <row r="112" spans="1:2">
      <c r="A112" s="3" t="s">
        <v>747</v>
      </c>
      <c r="B112" s="3" t="s">
        <v>748</v>
      </c>
    </row>
    <row r="113" spans="1:2">
      <c r="A113" s="3" t="s">
        <v>749</v>
      </c>
      <c r="B113" s="3" t="s">
        <v>750</v>
      </c>
    </row>
    <row r="114" spans="1:2">
      <c r="A114" s="3" t="s">
        <v>751</v>
      </c>
      <c r="B114" s="3" t="s">
        <v>752</v>
      </c>
    </row>
    <row r="115" spans="1:2">
      <c r="A115" s="3" t="s">
        <v>753</v>
      </c>
      <c r="B115" s="3" t="s">
        <v>754</v>
      </c>
    </row>
    <row r="116" spans="1:2">
      <c r="A116" s="3" t="s">
        <v>755</v>
      </c>
      <c r="B116" s="3" t="s">
        <v>756</v>
      </c>
    </row>
    <row r="117" spans="1:2">
      <c r="A117" s="3" t="s">
        <v>757</v>
      </c>
      <c r="B117" s="3" t="s">
        <v>758</v>
      </c>
    </row>
    <row r="118" spans="1:2">
      <c r="A118" s="3" t="s">
        <v>759</v>
      </c>
      <c r="B118" s="3" t="s">
        <v>760</v>
      </c>
    </row>
    <row r="119" spans="1:2">
      <c r="A119" s="3" t="s">
        <v>761</v>
      </c>
      <c r="B119" s="3" t="s">
        <v>762</v>
      </c>
    </row>
    <row r="120" spans="1:2">
      <c r="A120" s="3" t="s">
        <v>763</v>
      </c>
      <c r="B120" s="3" t="s">
        <v>764</v>
      </c>
    </row>
    <row r="121" spans="1:2">
      <c r="A121" s="3" t="s">
        <v>765</v>
      </c>
      <c r="B121" s="3" t="s">
        <v>766</v>
      </c>
    </row>
    <row r="122" spans="1:2">
      <c r="A122" s="3" t="s">
        <v>767</v>
      </c>
      <c r="B122" s="3" t="s">
        <v>768</v>
      </c>
    </row>
    <row r="123" spans="1:2">
      <c r="A123" s="3" t="s">
        <v>769</v>
      </c>
      <c r="B123" s="3" t="s">
        <v>770</v>
      </c>
    </row>
    <row r="124" spans="1:2">
      <c r="A124" s="3" t="s">
        <v>771</v>
      </c>
      <c r="B124" s="3" t="s">
        <v>772</v>
      </c>
    </row>
    <row r="125" spans="1:2">
      <c r="A125" s="3" t="s">
        <v>773</v>
      </c>
      <c r="B125" s="3" t="s">
        <v>774</v>
      </c>
    </row>
    <row r="126" spans="1:2">
      <c r="A126" s="3" t="s">
        <v>775</v>
      </c>
      <c r="B126" s="3" t="s">
        <v>776</v>
      </c>
    </row>
    <row r="127" spans="1:2">
      <c r="A127" s="3" t="s">
        <v>777</v>
      </c>
      <c r="B127" s="3" t="s">
        <v>778</v>
      </c>
    </row>
    <row r="128" spans="1:2">
      <c r="A128" s="3" t="s">
        <v>779</v>
      </c>
      <c r="B128" s="3" t="s">
        <v>780</v>
      </c>
    </row>
    <row r="129" spans="1:2">
      <c r="A129" s="3" t="s">
        <v>781</v>
      </c>
      <c r="B129" s="3" t="s">
        <v>782</v>
      </c>
    </row>
    <row r="130" spans="1:2">
      <c r="A130" s="3" t="s">
        <v>783</v>
      </c>
      <c r="B130" s="3" t="s">
        <v>784</v>
      </c>
    </row>
    <row r="131" spans="1:2">
      <c r="A131" s="3" t="s">
        <v>785</v>
      </c>
      <c r="B131" s="3" t="s">
        <v>786</v>
      </c>
    </row>
    <row r="132" spans="1:2">
      <c r="A132" s="3" t="s">
        <v>787</v>
      </c>
      <c r="B132" s="3" t="s">
        <v>788</v>
      </c>
    </row>
    <row r="133" spans="1:2">
      <c r="A133" s="3" t="s">
        <v>789</v>
      </c>
      <c r="B133" s="3" t="s">
        <v>790</v>
      </c>
    </row>
    <row r="134" spans="1:2">
      <c r="A134" s="3" t="s">
        <v>791</v>
      </c>
      <c r="B134" s="3" t="s">
        <v>792</v>
      </c>
    </row>
    <row r="135" spans="1:2">
      <c r="A135" s="3" t="s">
        <v>793</v>
      </c>
      <c r="B135" s="3" t="s">
        <v>794</v>
      </c>
    </row>
    <row r="136" spans="1:2">
      <c r="A136" s="3" t="s">
        <v>795</v>
      </c>
      <c r="B136" s="3" t="s">
        <v>796</v>
      </c>
    </row>
    <row r="137" spans="1:2">
      <c r="A137" s="3" t="s">
        <v>797</v>
      </c>
      <c r="B137" s="3" t="s">
        <v>798</v>
      </c>
    </row>
    <row r="138" spans="1:2">
      <c r="A138" s="3" t="s">
        <v>799</v>
      </c>
      <c r="B138" s="3" t="s">
        <v>800</v>
      </c>
    </row>
    <row r="139" spans="1:2">
      <c r="A139" s="3" t="s">
        <v>801</v>
      </c>
      <c r="B139" s="3" t="s">
        <v>802</v>
      </c>
    </row>
    <row r="140" spans="1:2">
      <c r="A140" s="3" t="s">
        <v>803</v>
      </c>
      <c r="B140" s="3" t="s">
        <v>804</v>
      </c>
    </row>
    <row r="141" spans="1:2">
      <c r="A141" s="3" t="s">
        <v>805</v>
      </c>
      <c r="B141" s="3" t="s">
        <v>806</v>
      </c>
    </row>
    <row r="142" spans="1:2">
      <c r="A142" s="3" t="s">
        <v>807</v>
      </c>
      <c r="B142" s="3" t="s">
        <v>808</v>
      </c>
    </row>
    <row r="143" spans="1:2">
      <c r="A143" s="3" t="s">
        <v>809</v>
      </c>
      <c r="B143" s="3" t="s">
        <v>810</v>
      </c>
    </row>
    <row r="144" spans="1:2">
      <c r="A144" s="3" t="s">
        <v>811</v>
      </c>
      <c r="B144" s="3" t="s">
        <v>812</v>
      </c>
    </row>
    <row r="145" spans="1:2">
      <c r="A145" s="3" t="s">
        <v>813</v>
      </c>
      <c r="B145" s="3" t="s">
        <v>814</v>
      </c>
    </row>
    <row r="146" spans="1:2">
      <c r="A146" s="3" t="s">
        <v>815</v>
      </c>
      <c r="B146" s="3" t="s">
        <v>816</v>
      </c>
    </row>
    <row r="147" spans="1:2">
      <c r="A147" s="3" t="s">
        <v>817</v>
      </c>
      <c r="B147" s="3" t="s">
        <v>818</v>
      </c>
    </row>
    <row r="148" spans="1:2">
      <c r="A148" s="3" t="s">
        <v>819</v>
      </c>
      <c r="B148" s="3" t="s">
        <v>820</v>
      </c>
    </row>
    <row r="149" spans="1:2">
      <c r="A149" s="3" t="s">
        <v>821</v>
      </c>
      <c r="B149" s="3" t="s">
        <v>822</v>
      </c>
    </row>
    <row r="150" spans="1:2">
      <c r="A150" s="3" t="s">
        <v>823</v>
      </c>
      <c r="B150" s="3" t="s">
        <v>824</v>
      </c>
    </row>
    <row r="151" spans="1:2">
      <c r="A151" s="3" t="s">
        <v>825</v>
      </c>
      <c r="B151" s="3" t="s">
        <v>826</v>
      </c>
    </row>
    <row r="152" spans="1:2">
      <c r="A152" s="3" t="s">
        <v>827</v>
      </c>
      <c r="B152" s="3" t="s">
        <v>828</v>
      </c>
    </row>
    <row r="153" spans="1:2">
      <c r="A153" s="3" t="s">
        <v>829</v>
      </c>
      <c r="B153" s="3" t="s">
        <v>830</v>
      </c>
    </row>
    <row r="154" spans="1:2">
      <c r="A154" s="3" t="s">
        <v>831</v>
      </c>
      <c r="B154" s="3" t="s">
        <v>832</v>
      </c>
    </row>
    <row r="155" spans="1:2">
      <c r="A155" s="3" t="s">
        <v>833</v>
      </c>
      <c r="B155" s="3" t="s">
        <v>834</v>
      </c>
    </row>
    <row r="156" spans="1:2">
      <c r="A156" s="3" t="s">
        <v>835</v>
      </c>
      <c r="B156" s="3" t="s">
        <v>836</v>
      </c>
    </row>
    <row r="157" spans="1:2">
      <c r="A157" s="3" t="s">
        <v>837</v>
      </c>
      <c r="B157" s="3" t="s">
        <v>838</v>
      </c>
    </row>
    <row r="158" spans="1:2">
      <c r="A158" s="3" t="s">
        <v>839</v>
      </c>
      <c r="B158" s="3" t="s">
        <v>840</v>
      </c>
    </row>
    <row r="159" spans="1:2">
      <c r="A159" s="3" t="s">
        <v>841</v>
      </c>
      <c r="B159" s="3" t="s">
        <v>842</v>
      </c>
    </row>
    <row r="160" spans="1:2">
      <c r="A160" s="3" t="s">
        <v>843</v>
      </c>
      <c r="B160" s="3" t="s">
        <v>844</v>
      </c>
    </row>
    <row r="161" spans="1:2">
      <c r="A161" s="3" t="s">
        <v>845</v>
      </c>
      <c r="B161" s="3" t="s">
        <v>846</v>
      </c>
    </row>
    <row r="162" spans="1:2">
      <c r="A162" s="3" t="s">
        <v>847</v>
      </c>
      <c r="B162" s="3" t="s">
        <v>848</v>
      </c>
    </row>
    <row r="163" spans="1:2">
      <c r="A163" s="3" t="s">
        <v>849</v>
      </c>
      <c r="B163" s="3" t="s">
        <v>850</v>
      </c>
    </row>
    <row r="164" spans="1:2">
      <c r="A164" s="3" t="s">
        <v>851</v>
      </c>
      <c r="B164" s="3" t="s">
        <v>852</v>
      </c>
    </row>
    <row r="165" spans="1:2">
      <c r="A165" s="3" t="s">
        <v>853</v>
      </c>
      <c r="B165" s="3" t="s">
        <v>854</v>
      </c>
    </row>
    <row r="166" spans="1:2">
      <c r="A166" s="3" t="s">
        <v>855</v>
      </c>
      <c r="B166" s="3" t="s">
        <v>856</v>
      </c>
    </row>
    <row r="167" spans="1:2">
      <c r="A167" s="3" t="s">
        <v>857</v>
      </c>
      <c r="B167" s="3" t="s">
        <v>858</v>
      </c>
    </row>
    <row r="168" spans="1:2">
      <c r="A168" s="3" t="s">
        <v>859</v>
      </c>
      <c r="B168" s="3" t="s">
        <v>860</v>
      </c>
    </row>
    <row r="169" spans="1:2">
      <c r="A169" s="3" t="s">
        <v>861</v>
      </c>
      <c r="B169" s="3" t="s">
        <v>862</v>
      </c>
    </row>
    <row r="170" spans="1:2">
      <c r="A170" s="3" t="s">
        <v>863</v>
      </c>
      <c r="B170" s="3" t="s">
        <v>864</v>
      </c>
    </row>
    <row r="171" spans="1:2">
      <c r="A171" s="3" t="s">
        <v>865</v>
      </c>
      <c r="B171" s="3" t="s">
        <v>866</v>
      </c>
    </row>
    <row r="172" spans="1:2">
      <c r="A172" s="3" t="s">
        <v>867</v>
      </c>
      <c r="B172" s="3" t="s">
        <v>868</v>
      </c>
    </row>
    <row r="173" spans="1:2">
      <c r="A173" s="3" t="s">
        <v>869</v>
      </c>
      <c r="B173" s="3" t="s">
        <v>870</v>
      </c>
    </row>
    <row r="174" spans="1:2">
      <c r="A174" s="3" t="s">
        <v>871</v>
      </c>
      <c r="B174" s="3" t="s">
        <v>872</v>
      </c>
    </row>
    <row r="175" spans="1:2">
      <c r="A175" s="3" t="s">
        <v>873</v>
      </c>
      <c r="B175" s="3" t="s">
        <v>874</v>
      </c>
    </row>
    <row r="176" spans="1:2">
      <c r="A176" s="3" t="s">
        <v>875</v>
      </c>
      <c r="B176" s="3" t="s">
        <v>876</v>
      </c>
    </row>
    <row r="177" spans="1:2">
      <c r="A177" s="3" t="s">
        <v>877</v>
      </c>
      <c r="B177" s="3" t="s">
        <v>878</v>
      </c>
    </row>
    <row r="178" spans="1:2">
      <c r="A178" s="3" t="s">
        <v>879</v>
      </c>
      <c r="B178" s="3" t="s">
        <v>880</v>
      </c>
    </row>
    <row r="179" spans="1:2">
      <c r="A179" s="3" t="s">
        <v>881</v>
      </c>
      <c r="B179" s="3" t="s">
        <v>882</v>
      </c>
    </row>
    <row r="180" spans="1:2">
      <c r="A180" s="3" t="s">
        <v>883</v>
      </c>
      <c r="B180" s="3" t="s">
        <v>884</v>
      </c>
    </row>
    <row r="181" spans="1:2">
      <c r="A181" s="3" t="s">
        <v>885</v>
      </c>
      <c r="B181" s="3" t="s">
        <v>886</v>
      </c>
    </row>
    <row r="182" spans="1:2">
      <c r="A182" s="3" t="s">
        <v>887</v>
      </c>
      <c r="B182" s="3" t="s">
        <v>888</v>
      </c>
    </row>
    <row r="183" spans="1:2">
      <c r="A183" s="3" t="s">
        <v>889</v>
      </c>
      <c r="B183" s="3" t="s">
        <v>890</v>
      </c>
    </row>
    <row r="184" spans="1:2">
      <c r="A184" s="3" t="s">
        <v>891</v>
      </c>
      <c r="B184" s="3" t="s">
        <v>892</v>
      </c>
    </row>
    <row r="185" spans="1:2">
      <c r="A185" s="3" t="s">
        <v>893</v>
      </c>
      <c r="B185" s="3" t="s">
        <v>894</v>
      </c>
    </row>
    <row r="186" spans="1:2">
      <c r="A186" s="3" t="s">
        <v>895</v>
      </c>
      <c r="B186" s="3" t="s">
        <v>896</v>
      </c>
    </row>
    <row r="187" spans="1:2">
      <c r="A187" s="3" t="s">
        <v>897</v>
      </c>
      <c r="B187" s="3" t="s">
        <v>898</v>
      </c>
    </row>
    <row r="188" spans="1:2">
      <c r="A188" s="3" t="s">
        <v>899</v>
      </c>
      <c r="B188" s="3" t="s">
        <v>900</v>
      </c>
    </row>
    <row r="189" spans="1:2">
      <c r="A189" s="3" t="s">
        <v>901</v>
      </c>
      <c r="B189" s="3" t="s">
        <v>902</v>
      </c>
    </row>
    <row r="190" spans="1:2">
      <c r="A190" s="3" t="s">
        <v>903</v>
      </c>
      <c r="B190" s="3" t="s">
        <v>904</v>
      </c>
    </row>
    <row r="191" spans="1:2">
      <c r="A191" s="3" t="s">
        <v>905</v>
      </c>
      <c r="B191" s="3" t="s">
        <v>906</v>
      </c>
    </row>
    <row r="192" spans="1:2">
      <c r="A192" s="3" t="s">
        <v>907</v>
      </c>
      <c r="B192" s="3" t="s">
        <v>908</v>
      </c>
    </row>
    <row r="193" spans="1:2">
      <c r="A193" s="3" t="s">
        <v>909</v>
      </c>
      <c r="B193" s="3" t="s">
        <v>910</v>
      </c>
    </row>
    <row r="194" spans="1:2">
      <c r="A194" s="3" t="s">
        <v>911</v>
      </c>
      <c r="B194" s="3" t="s">
        <v>912</v>
      </c>
    </row>
    <row r="195" spans="1:2">
      <c r="A195" s="3" t="s">
        <v>913</v>
      </c>
      <c r="B195" s="3" t="s">
        <v>914</v>
      </c>
    </row>
    <row r="196" spans="1:2">
      <c r="A196" s="3" t="s">
        <v>915</v>
      </c>
      <c r="B196" s="3" t="s">
        <v>916</v>
      </c>
    </row>
    <row r="197" spans="1:2">
      <c r="A197" s="3" t="s">
        <v>917</v>
      </c>
      <c r="B197" s="3" t="s">
        <v>918</v>
      </c>
    </row>
    <row r="198" spans="1:2">
      <c r="A198" s="3" t="s">
        <v>919</v>
      </c>
      <c r="B198" s="3" t="s">
        <v>920</v>
      </c>
    </row>
    <row r="199" spans="1:2">
      <c r="A199" s="3" t="s">
        <v>921</v>
      </c>
      <c r="B199" s="3" t="s">
        <v>922</v>
      </c>
    </row>
    <row r="200" spans="1:2">
      <c r="A200" s="3" t="s">
        <v>923</v>
      </c>
      <c r="B200" s="3" t="s">
        <v>924</v>
      </c>
    </row>
    <row r="201" spans="1:2">
      <c r="A201" s="3" t="s">
        <v>925</v>
      </c>
      <c r="B201" s="3" t="s">
        <v>926</v>
      </c>
    </row>
    <row r="202" spans="1:2">
      <c r="A202" s="3" t="s">
        <v>927</v>
      </c>
      <c r="B202" s="3" t="s">
        <v>928</v>
      </c>
    </row>
    <row r="203" spans="1:2">
      <c r="A203" s="3" t="s">
        <v>929</v>
      </c>
      <c r="B203" s="3" t="s">
        <v>930</v>
      </c>
    </row>
    <row r="204" spans="1:2">
      <c r="A204" s="3" t="s">
        <v>931</v>
      </c>
      <c r="B204" s="3" t="s">
        <v>932</v>
      </c>
    </row>
    <row r="205" spans="1:2">
      <c r="A205" s="3" t="s">
        <v>933</v>
      </c>
      <c r="B205" s="3" t="s">
        <v>934</v>
      </c>
    </row>
    <row r="206" spans="1:2">
      <c r="A206" s="93" t="s">
        <v>441</v>
      </c>
      <c r="B206" s="93"/>
    </row>
    <row r="207" spans="1:2">
      <c r="A207" s="3" t="s">
        <v>935</v>
      </c>
      <c r="B207" s="3" t="s">
        <v>936</v>
      </c>
    </row>
    <row r="208" spans="1:2">
      <c r="A208" s="3" t="s">
        <v>937</v>
      </c>
      <c r="B208" s="3" t="s">
        <v>938</v>
      </c>
    </row>
    <row r="209" spans="1:2">
      <c r="A209" s="3" t="s">
        <v>939</v>
      </c>
      <c r="B209" s="3" t="s">
        <v>940</v>
      </c>
    </row>
    <row r="210" spans="1:2">
      <c r="A210" s="3" t="s">
        <v>941</v>
      </c>
      <c r="B210" s="3" t="s">
        <v>942</v>
      </c>
    </row>
    <row r="211" spans="1:2">
      <c r="A211" s="3" t="s">
        <v>943</v>
      </c>
      <c r="B211" s="3" t="s">
        <v>944</v>
      </c>
    </row>
    <row r="212" spans="1:2">
      <c r="A212" s="3" t="s">
        <v>945</v>
      </c>
      <c r="B212" s="3" t="s">
        <v>946</v>
      </c>
    </row>
    <row r="213" spans="1:2">
      <c r="A213" s="3" t="s">
        <v>947</v>
      </c>
      <c r="B213" s="3" t="s">
        <v>948</v>
      </c>
    </row>
    <row r="214" spans="1:2">
      <c r="A214" s="3" t="s">
        <v>949</v>
      </c>
      <c r="B214" s="3" t="s">
        <v>950</v>
      </c>
    </row>
    <row r="215" spans="1:2">
      <c r="A215" s="3" t="s">
        <v>951</v>
      </c>
      <c r="B215" s="3" t="s">
        <v>952</v>
      </c>
    </row>
    <row r="216" spans="1:2">
      <c r="A216" s="3" t="s">
        <v>953</v>
      </c>
      <c r="B216" s="3" t="s">
        <v>954</v>
      </c>
    </row>
    <row r="217" spans="1:2">
      <c r="A217" s="3" t="s">
        <v>955</v>
      </c>
      <c r="B217" s="3" t="s">
        <v>956</v>
      </c>
    </row>
    <row r="218" spans="1:2">
      <c r="A218" s="3" t="s">
        <v>957</v>
      </c>
      <c r="B218" s="3" t="s">
        <v>958</v>
      </c>
    </row>
    <row r="219" spans="1:2">
      <c r="A219" s="3" t="s">
        <v>959</v>
      </c>
      <c r="B219" s="3" t="s">
        <v>960</v>
      </c>
    </row>
    <row r="220" spans="1:2">
      <c r="A220" s="3" t="s">
        <v>961</v>
      </c>
      <c r="B220" s="3" t="s">
        <v>962</v>
      </c>
    </row>
    <row r="221" spans="1:2">
      <c r="A221" s="3" t="s">
        <v>963</v>
      </c>
      <c r="B221" s="3" t="s">
        <v>964</v>
      </c>
    </row>
    <row r="222" spans="1:2">
      <c r="A222" s="3" t="s">
        <v>965</v>
      </c>
      <c r="B222" s="3" t="s">
        <v>966</v>
      </c>
    </row>
    <row r="223" spans="1:2">
      <c r="A223" s="3" t="s">
        <v>967</v>
      </c>
      <c r="B223" s="3" t="s">
        <v>968</v>
      </c>
    </row>
    <row r="224" spans="1:2">
      <c r="A224" s="3" t="s">
        <v>969</v>
      </c>
      <c r="B224" s="3" t="s">
        <v>970</v>
      </c>
    </row>
    <row r="225" spans="1:2">
      <c r="A225" s="3" t="s">
        <v>971</v>
      </c>
      <c r="B225" s="3" t="s">
        <v>972</v>
      </c>
    </row>
    <row r="226" spans="1:2">
      <c r="A226" s="3" t="s">
        <v>973</v>
      </c>
      <c r="B226" s="3" t="s">
        <v>974</v>
      </c>
    </row>
    <row r="227" spans="1:2">
      <c r="A227" s="3" t="s">
        <v>975</v>
      </c>
      <c r="B227" s="3" t="s">
        <v>976</v>
      </c>
    </row>
    <row r="228" spans="1:2">
      <c r="A228" s="3" t="s">
        <v>977</v>
      </c>
      <c r="B228" s="3" t="s">
        <v>978</v>
      </c>
    </row>
    <row r="229" spans="1:2">
      <c r="A229" s="3" t="s">
        <v>979</v>
      </c>
      <c r="B229" s="3" t="s">
        <v>980</v>
      </c>
    </row>
    <row r="230" spans="1:2">
      <c r="A230" s="3" t="s">
        <v>981</v>
      </c>
      <c r="B230" s="3" t="s">
        <v>982</v>
      </c>
    </row>
    <row r="231" spans="1:2">
      <c r="A231" s="3" t="s">
        <v>983</v>
      </c>
      <c r="B231" s="3" t="s">
        <v>984</v>
      </c>
    </row>
    <row r="232" spans="1:2">
      <c r="A232" s="3" t="s">
        <v>985</v>
      </c>
      <c r="B232" s="3" t="s">
        <v>986</v>
      </c>
    </row>
    <row r="233" spans="1:2">
      <c r="A233" s="3" t="s">
        <v>987</v>
      </c>
      <c r="B233" s="3" t="s">
        <v>988</v>
      </c>
    </row>
    <row r="234" spans="1:2">
      <c r="A234" s="3" t="s">
        <v>989</v>
      </c>
      <c r="B234" s="3" t="s">
        <v>990</v>
      </c>
    </row>
    <row r="235" spans="1:2">
      <c r="A235" s="3" t="s">
        <v>991</v>
      </c>
      <c r="B235" s="3" t="s">
        <v>992</v>
      </c>
    </row>
    <row r="236" spans="1:2">
      <c r="A236" s="3" t="s">
        <v>993</v>
      </c>
      <c r="B236" s="3" t="s">
        <v>994</v>
      </c>
    </row>
    <row r="237" spans="1:2">
      <c r="A237" s="3" t="s">
        <v>995</v>
      </c>
      <c r="B237" s="3" t="s">
        <v>996</v>
      </c>
    </row>
    <row r="238" spans="1:2">
      <c r="A238" s="3" t="s">
        <v>997</v>
      </c>
      <c r="B238" s="3" t="s">
        <v>998</v>
      </c>
    </row>
    <row r="239" spans="1:2">
      <c r="A239" s="3" t="s">
        <v>999</v>
      </c>
      <c r="B239" s="3" t="s">
        <v>1000</v>
      </c>
    </row>
    <row r="240" spans="1:2">
      <c r="A240" s="3" t="s">
        <v>1001</v>
      </c>
      <c r="B240" s="3" t="s">
        <v>1002</v>
      </c>
    </row>
    <row r="241" spans="1:2">
      <c r="A241" s="3" t="s">
        <v>1003</v>
      </c>
      <c r="B241" s="3" t="s">
        <v>1004</v>
      </c>
    </row>
    <row r="242" spans="1:2">
      <c r="A242" s="3" t="s">
        <v>1005</v>
      </c>
      <c r="B242" s="3" t="s">
        <v>1006</v>
      </c>
    </row>
    <row r="243" spans="1:2">
      <c r="A243" s="3" t="s">
        <v>1007</v>
      </c>
      <c r="B243" s="3" t="s">
        <v>1008</v>
      </c>
    </row>
    <row r="244" spans="1:2">
      <c r="A244" s="3" t="s">
        <v>1009</v>
      </c>
      <c r="B244" s="3" t="s">
        <v>1010</v>
      </c>
    </row>
    <row r="245" spans="1:2">
      <c r="A245" s="3" t="s">
        <v>1011</v>
      </c>
      <c r="B245" s="3" t="s">
        <v>1012</v>
      </c>
    </row>
    <row r="246" spans="1:2">
      <c r="A246" s="3" t="s">
        <v>1013</v>
      </c>
      <c r="B246" s="3" t="s">
        <v>1014</v>
      </c>
    </row>
    <row r="247" spans="1:2">
      <c r="A247" s="3" t="s">
        <v>1015</v>
      </c>
      <c r="B247" s="3" t="s">
        <v>1016</v>
      </c>
    </row>
    <row r="248" spans="1:2">
      <c r="A248" s="3" t="s">
        <v>1017</v>
      </c>
      <c r="B248" s="3" t="s">
        <v>1018</v>
      </c>
    </row>
    <row r="249" spans="1:2">
      <c r="A249" s="3" t="s">
        <v>1019</v>
      </c>
      <c r="B249" s="3" t="s">
        <v>1020</v>
      </c>
    </row>
    <row r="250" spans="1:2">
      <c r="A250" s="3" t="s">
        <v>1021</v>
      </c>
      <c r="B250" s="3" t="s">
        <v>1022</v>
      </c>
    </row>
    <row r="251" spans="1:2">
      <c r="A251" s="3" t="s">
        <v>1023</v>
      </c>
      <c r="B251" s="3" t="s">
        <v>1024</v>
      </c>
    </row>
    <row r="252" spans="1:2">
      <c r="A252" s="3" t="s">
        <v>1025</v>
      </c>
      <c r="B252" s="3" t="s">
        <v>1026</v>
      </c>
    </row>
    <row r="253" spans="1:2">
      <c r="A253" s="3" t="s">
        <v>1027</v>
      </c>
      <c r="B253" s="3" t="s">
        <v>1028</v>
      </c>
    </row>
    <row r="254" spans="1:2">
      <c r="A254" s="3" t="s">
        <v>1029</v>
      </c>
      <c r="B254" s="3" t="s">
        <v>1030</v>
      </c>
    </row>
    <row r="255" spans="1:2">
      <c r="A255" s="3" t="s">
        <v>1031</v>
      </c>
      <c r="B255" s="3" t="s">
        <v>1032</v>
      </c>
    </row>
    <row r="256" spans="1:2">
      <c r="A256" s="3" t="s">
        <v>1033</v>
      </c>
      <c r="B256" s="3" t="s">
        <v>1034</v>
      </c>
    </row>
    <row r="257" spans="1:2">
      <c r="A257" s="3" t="s">
        <v>1035</v>
      </c>
      <c r="B257" s="3" t="s">
        <v>1036</v>
      </c>
    </row>
    <row r="258" spans="1:2">
      <c r="A258" s="3" t="s">
        <v>1037</v>
      </c>
      <c r="B258" s="3" t="s">
        <v>1038</v>
      </c>
    </row>
    <row r="259" spans="1:2">
      <c r="A259" s="3" t="s">
        <v>1039</v>
      </c>
      <c r="B259" s="3" t="s">
        <v>1040</v>
      </c>
    </row>
    <row r="260" spans="1:2">
      <c r="A260" s="3" t="s">
        <v>1041</v>
      </c>
      <c r="B260" s="3" t="s">
        <v>1042</v>
      </c>
    </row>
    <row r="261" spans="1:2">
      <c r="A261" s="3" t="s">
        <v>1043</v>
      </c>
      <c r="B261" s="3" t="s">
        <v>1044</v>
      </c>
    </row>
    <row r="262" spans="1:2">
      <c r="A262" s="3" t="s">
        <v>1045</v>
      </c>
      <c r="B262" s="3" t="s">
        <v>1046</v>
      </c>
    </row>
    <row r="263" spans="1:2">
      <c r="A263" s="3" t="s">
        <v>1047</v>
      </c>
      <c r="B263" s="3" t="s">
        <v>1048</v>
      </c>
    </row>
    <row r="264" spans="1:2">
      <c r="A264" s="3" t="s">
        <v>1049</v>
      </c>
      <c r="B264" s="3" t="s">
        <v>1050</v>
      </c>
    </row>
    <row r="265" spans="1:2">
      <c r="A265" s="3" t="s">
        <v>1051</v>
      </c>
      <c r="B265" s="3" t="s">
        <v>1052</v>
      </c>
    </row>
    <row r="266" spans="1:2">
      <c r="A266" s="3" t="s">
        <v>1053</v>
      </c>
      <c r="B266" s="3" t="s">
        <v>1054</v>
      </c>
    </row>
    <row r="267" spans="1:2">
      <c r="A267" s="3" t="s">
        <v>1055</v>
      </c>
      <c r="B267" s="3" t="s">
        <v>1056</v>
      </c>
    </row>
    <row r="268" spans="1:2">
      <c r="A268" s="3" t="s">
        <v>1057</v>
      </c>
      <c r="B268" s="3" t="s">
        <v>1058</v>
      </c>
    </row>
    <row r="269" spans="1:2">
      <c r="A269" s="3" t="s">
        <v>1059</v>
      </c>
      <c r="B269" s="3" t="s">
        <v>1060</v>
      </c>
    </row>
    <row r="270" spans="1:2">
      <c r="A270" s="3" t="s">
        <v>1061</v>
      </c>
      <c r="B270" s="3" t="s">
        <v>1062</v>
      </c>
    </row>
    <row r="271" spans="1:2">
      <c r="A271" s="3" t="s">
        <v>1063</v>
      </c>
      <c r="B271" s="3" t="s">
        <v>1064</v>
      </c>
    </row>
    <row r="272" spans="1:2">
      <c r="A272" s="3" t="s">
        <v>1065</v>
      </c>
      <c r="B272" s="3" t="s">
        <v>1066</v>
      </c>
    </row>
    <row r="273" spans="1:2">
      <c r="A273" s="3" t="s">
        <v>1067</v>
      </c>
      <c r="B273" s="3" t="s">
        <v>1068</v>
      </c>
    </row>
    <row r="274" spans="1:2">
      <c r="A274" s="3" t="s">
        <v>1069</v>
      </c>
      <c r="B274" s="3" t="s">
        <v>1070</v>
      </c>
    </row>
    <row r="275" spans="1:2">
      <c r="A275" s="3" t="s">
        <v>1071</v>
      </c>
      <c r="B275" s="3" t="s">
        <v>1072</v>
      </c>
    </row>
    <row r="276" spans="1:2">
      <c r="A276" s="3" t="s">
        <v>1073</v>
      </c>
      <c r="B276" s="3" t="s">
        <v>1074</v>
      </c>
    </row>
    <row r="277" spans="1:2">
      <c r="A277" s="3" t="s">
        <v>1075</v>
      </c>
      <c r="B277" s="3" t="s">
        <v>1076</v>
      </c>
    </row>
    <row r="278" spans="1:2">
      <c r="A278" s="3" t="s">
        <v>1077</v>
      </c>
      <c r="B278" s="3" t="s">
        <v>1078</v>
      </c>
    </row>
    <row r="279" spans="1:2">
      <c r="A279" s="3" t="s">
        <v>1079</v>
      </c>
      <c r="B279" s="3" t="s">
        <v>1080</v>
      </c>
    </row>
    <row r="280" spans="1:2">
      <c r="A280" s="3" t="s">
        <v>1081</v>
      </c>
      <c r="B280" s="3" t="s">
        <v>1082</v>
      </c>
    </row>
    <row r="281" spans="1:2">
      <c r="A281" s="3" t="s">
        <v>1083</v>
      </c>
      <c r="B281" s="3" t="s">
        <v>1084</v>
      </c>
    </row>
    <row r="282" spans="1:2">
      <c r="A282" s="3" t="s">
        <v>1085</v>
      </c>
      <c r="B282" s="3" t="s">
        <v>1086</v>
      </c>
    </row>
    <row r="283" spans="1:2">
      <c r="A283" s="3" t="s">
        <v>1087</v>
      </c>
      <c r="B283" s="3" t="s">
        <v>1088</v>
      </c>
    </row>
    <row r="284" spans="1:2">
      <c r="A284" s="3" t="s">
        <v>1089</v>
      </c>
      <c r="B284" s="3" t="s">
        <v>1090</v>
      </c>
    </row>
    <row r="285" spans="1:2">
      <c r="A285" s="3" t="s">
        <v>1091</v>
      </c>
      <c r="B285" s="3" t="s">
        <v>1092</v>
      </c>
    </row>
    <row r="286" spans="1:2">
      <c r="A286" s="3" t="s">
        <v>1093</v>
      </c>
      <c r="B286" s="3" t="s">
        <v>1094</v>
      </c>
    </row>
    <row r="287" spans="1:2">
      <c r="A287" s="3" t="s">
        <v>1095</v>
      </c>
      <c r="B287" s="3" t="s">
        <v>1096</v>
      </c>
    </row>
    <row r="288" spans="1:2">
      <c r="A288" s="3" t="s">
        <v>1097</v>
      </c>
      <c r="B288" s="3" t="s">
        <v>1098</v>
      </c>
    </row>
    <row r="289" spans="1:2">
      <c r="A289" s="3" t="s">
        <v>1099</v>
      </c>
      <c r="B289" s="3" t="s">
        <v>1100</v>
      </c>
    </row>
    <row r="290" spans="1:2">
      <c r="A290" s="3" t="s">
        <v>1101</v>
      </c>
      <c r="B290" s="3" t="s">
        <v>1102</v>
      </c>
    </row>
    <row r="291" spans="1:2">
      <c r="A291" s="3" t="s">
        <v>1103</v>
      </c>
      <c r="B291" s="3" t="s">
        <v>1104</v>
      </c>
    </row>
    <row r="292" spans="1:2">
      <c r="A292" s="3" t="s">
        <v>1105</v>
      </c>
      <c r="B292" s="3" t="s">
        <v>1106</v>
      </c>
    </row>
    <row r="293" spans="1:2">
      <c r="A293" s="3" t="s">
        <v>1107</v>
      </c>
      <c r="B293" s="3" t="s">
        <v>1108</v>
      </c>
    </row>
    <row r="294" spans="1:2">
      <c r="A294" s="3" t="s">
        <v>1109</v>
      </c>
      <c r="B294" s="3" t="s">
        <v>1110</v>
      </c>
    </row>
    <row r="295" spans="1:2">
      <c r="A295" s="3" t="s">
        <v>1111</v>
      </c>
      <c r="B295" s="3" t="s">
        <v>1112</v>
      </c>
    </row>
    <row r="296" spans="1:2">
      <c r="A296" s="3" t="s">
        <v>1113</v>
      </c>
      <c r="B296" s="3" t="s">
        <v>1114</v>
      </c>
    </row>
    <row r="297" spans="1:2">
      <c r="A297" s="3" t="s">
        <v>1115</v>
      </c>
      <c r="B297" s="3" t="s">
        <v>1116</v>
      </c>
    </row>
    <row r="298" spans="1:2">
      <c r="A298" s="3" t="s">
        <v>1117</v>
      </c>
      <c r="B298" s="3" t="s">
        <v>1118</v>
      </c>
    </row>
    <row r="299" spans="1:2">
      <c r="A299" s="3" t="s">
        <v>1119</v>
      </c>
      <c r="B299" s="3" t="s">
        <v>1120</v>
      </c>
    </row>
    <row r="300" spans="1:2">
      <c r="A300" s="3" t="s">
        <v>1121</v>
      </c>
      <c r="B300" s="3" t="s">
        <v>1122</v>
      </c>
    </row>
    <row r="301" spans="1:2">
      <c r="A301" s="3" t="s">
        <v>1123</v>
      </c>
      <c r="B301" s="3" t="s">
        <v>1124</v>
      </c>
    </row>
    <row r="302" spans="1:2">
      <c r="A302" s="3" t="s">
        <v>1125</v>
      </c>
      <c r="B302" s="3" t="s">
        <v>1126</v>
      </c>
    </row>
    <row r="303" spans="1:2">
      <c r="A303" s="3" t="s">
        <v>1127</v>
      </c>
      <c r="B303" s="3" t="s">
        <v>1128</v>
      </c>
    </row>
    <row r="304" spans="1:2">
      <c r="A304" s="3" t="s">
        <v>1129</v>
      </c>
      <c r="B304" s="3" t="s">
        <v>1130</v>
      </c>
    </row>
    <row r="305" spans="1:2">
      <c r="A305" s="3" t="s">
        <v>1131</v>
      </c>
      <c r="B305" s="3" t="s">
        <v>1132</v>
      </c>
    </row>
    <row r="306" spans="1:2">
      <c r="A306" s="3" t="s">
        <v>1133</v>
      </c>
      <c r="B306" s="3" t="s">
        <v>1134</v>
      </c>
    </row>
    <row r="307" spans="1:2">
      <c r="A307" s="3" t="s">
        <v>1135</v>
      </c>
      <c r="B307" s="3" t="s">
        <v>1136</v>
      </c>
    </row>
    <row r="308" spans="1:2">
      <c r="A308" s="3" t="s">
        <v>1137</v>
      </c>
      <c r="B308" s="3" t="s">
        <v>1138</v>
      </c>
    </row>
    <row r="309" spans="1:2">
      <c r="A309" s="3" t="s">
        <v>1139</v>
      </c>
      <c r="B309" s="3" t="s">
        <v>1140</v>
      </c>
    </row>
    <row r="310" spans="1:2">
      <c r="A310" s="3" t="s">
        <v>1141</v>
      </c>
      <c r="B310" s="3" t="s">
        <v>1142</v>
      </c>
    </row>
    <row r="311" spans="1:2">
      <c r="A311" s="3" t="s">
        <v>1143</v>
      </c>
      <c r="B311" s="3" t="s">
        <v>1144</v>
      </c>
    </row>
    <row r="312" spans="1:2">
      <c r="A312" s="3" t="s">
        <v>1145</v>
      </c>
      <c r="B312" s="3" t="s">
        <v>1146</v>
      </c>
    </row>
    <row r="313" spans="1:2">
      <c r="A313" s="3" t="s">
        <v>1147</v>
      </c>
      <c r="B313" s="3" t="s">
        <v>1148</v>
      </c>
    </row>
    <row r="314" spans="1:2">
      <c r="A314" s="3" t="s">
        <v>1149</v>
      </c>
      <c r="B314" s="3" t="s">
        <v>1150</v>
      </c>
    </row>
    <row r="315" spans="1:2">
      <c r="A315" s="3" t="s">
        <v>1151</v>
      </c>
      <c r="B315" s="3" t="s">
        <v>1152</v>
      </c>
    </row>
    <row r="316" spans="1:2">
      <c r="A316" s="3" t="s">
        <v>1153</v>
      </c>
      <c r="B316" s="3" t="s">
        <v>1154</v>
      </c>
    </row>
    <row r="317" spans="1:2">
      <c r="A317" s="3" t="s">
        <v>1155</v>
      </c>
      <c r="B317" s="3" t="s">
        <v>1156</v>
      </c>
    </row>
    <row r="318" spans="1:2">
      <c r="A318" s="3" t="s">
        <v>1157</v>
      </c>
      <c r="B318" s="3" t="s">
        <v>1158</v>
      </c>
    </row>
    <row r="319" spans="1:2">
      <c r="A319" s="3" t="s">
        <v>1159</v>
      </c>
      <c r="B319" s="3" t="s">
        <v>1160</v>
      </c>
    </row>
    <row r="320" spans="1:2">
      <c r="A320" s="3" t="s">
        <v>1161</v>
      </c>
      <c r="B320" s="3" t="s">
        <v>1162</v>
      </c>
    </row>
    <row r="321" spans="1:2">
      <c r="A321" s="3" t="s">
        <v>1163</v>
      </c>
      <c r="B321" s="3" t="s">
        <v>1164</v>
      </c>
    </row>
  </sheetData>
  <mergeCells count="2">
    <mergeCell ref="A4:B4"/>
    <mergeCell ref="A206:B20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8580C-6260-6245-AC80-062F2D86382A}">
  <dimension ref="A1:C48"/>
  <sheetViews>
    <sheetView zoomScaleNormal="100" workbookViewId="0"/>
  </sheetViews>
  <sheetFormatPr baseColWidth="10" defaultColWidth="11" defaultRowHeight="15"/>
  <cols>
    <col min="1" max="2" width="7.6640625" style="2" bestFit="1" customWidth="1"/>
    <col min="3" max="3" width="73.6640625" style="2" bestFit="1" customWidth="1"/>
    <col min="4" max="16384" width="11" style="2"/>
  </cols>
  <sheetData>
    <row r="1" spans="1:3" s="16" customFormat="1">
      <c r="A1" s="16" t="s">
        <v>1165</v>
      </c>
    </row>
    <row r="3" spans="1:3">
      <c r="A3" s="4" t="s">
        <v>532</v>
      </c>
      <c r="B3" s="4" t="s">
        <v>1166</v>
      </c>
      <c r="C3" s="4" t="s">
        <v>339</v>
      </c>
    </row>
    <row r="4" spans="1:3">
      <c r="A4" s="93" t="s">
        <v>1167</v>
      </c>
      <c r="B4" s="93"/>
      <c r="C4" s="93"/>
    </row>
    <row r="5" spans="1:3">
      <c r="A5" s="3" t="s">
        <v>1168</v>
      </c>
      <c r="B5" s="3" t="s">
        <v>1168</v>
      </c>
      <c r="C5" s="3" t="s">
        <v>1169</v>
      </c>
    </row>
    <row r="6" spans="1:3">
      <c r="A6" s="3" t="s">
        <v>1170</v>
      </c>
      <c r="B6" s="3" t="s">
        <v>1170</v>
      </c>
      <c r="C6" s="3" t="s">
        <v>1171</v>
      </c>
    </row>
    <row r="7" spans="1:3">
      <c r="A7" s="3" t="s">
        <v>1172</v>
      </c>
      <c r="B7" s="3" t="s">
        <v>1173</v>
      </c>
      <c r="C7" s="3" t="s">
        <v>1174</v>
      </c>
    </row>
    <row r="8" spans="1:3">
      <c r="A8" s="3" t="s">
        <v>1175</v>
      </c>
      <c r="B8" s="3" t="s">
        <v>1176</v>
      </c>
      <c r="C8" s="3" t="s">
        <v>1167</v>
      </c>
    </row>
    <row r="9" spans="1:3">
      <c r="A9" s="3" t="s">
        <v>1175</v>
      </c>
      <c r="B9" s="3" t="s">
        <v>1177</v>
      </c>
      <c r="C9" s="3" t="s">
        <v>1178</v>
      </c>
    </row>
    <row r="10" spans="1:3">
      <c r="A10" s="3" t="s">
        <v>1175</v>
      </c>
      <c r="B10" s="3" t="s">
        <v>1179</v>
      </c>
      <c r="C10" s="3" t="s">
        <v>1180</v>
      </c>
    </row>
    <row r="11" spans="1:3">
      <c r="A11" s="5" t="s">
        <v>1181</v>
      </c>
      <c r="B11" s="5" t="s">
        <v>1181</v>
      </c>
      <c r="C11" s="3" t="s">
        <v>1182</v>
      </c>
    </row>
    <row r="12" spans="1:3">
      <c r="A12" s="5" t="s">
        <v>1183</v>
      </c>
      <c r="B12" s="5" t="s">
        <v>1183</v>
      </c>
      <c r="C12" s="3" t="s">
        <v>1184</v>
      </c>
    </row>
    <row r="13" spans="1:3">
      <c r="A13" s="5" t="s">
        <v>1185</v>
      </c>
      <c r="B13" s="5" t="s">
        <v>1185</v>
      </c>
      <c r="C13" s="3" t="s">
        <v>1186</v>
      </c>
    </row>
    <row r="14" spans="1:3">
      <c r="A14" s="5" t="s">
        <v>1187</v>
      </c>
      <c r="B14" s="5" t="s">
        <v>1187</v>
      </c>
      <c r="C14" s="3" t="s">
        <v>1188</v>
      </c>
    </row>
    <row r="15" spans="1:3">
      <c r="A15" s="5" t="s">
        <v>1189</v>
      </c>
      <c r="B15" s="3" t="s">
        <v>1190</v>
      </c>
      <c r="C15" s="3" t="s">
        <v>1191</v>
      </c>
    </row>
    <row r="16" spans="1:3">
      <c r="A16" s="5" t="s">
        <v>1189</v>
      </c>
      <c r="B16" s="3" t="s">
        <v>1192</v>
      </c>
      <c r="C16" s="3" t="s">
        <v>1193</v>
      </c>
    </row>
    <row r="17" spans="1:3">
      <c r="A17" s="5" t="s">
        <v>1189</v>
      </c>
      <c r="B17" s="3" t="s">
        <v>1192</v>
      </c>
      <c r="C17" s="3" t="s">
        <v>1194</v>
      </c>
    </row>
    <row r="18" spans="1:3">
      <c r="A18" s="5" t="s">
        <v>1195</v>
      </c>
      <c r="B18" s="5" t="s">
        <v>1195</v>
      </c>
      <c r="C18" s="3" t="s">
        <v>1196</v>
      </c>
    </row>
    <row r="19" spans="1:3">
      <c r="A19" s="5" t="s">
        <v>1197</v>
      </c>
      <c r="B19" s="5" t="s">
        <v>1197</v>
      </c>
      <c r="C19" s="3" t="s">
        <v>1198</v>
      </c>
    </row>
    <row r="20" spans="1:3">
      <c r="A20" s="5" t="s">
        <v>1199</v>
      </c>
      <c r="B20" s="5" t="s">
        <v>1197</v>
      </c>
      <c r="C20" s="3" t="s">
        <v>1200</v>
      </c>
    </row>
    <row r="21" spans="1:3">
      <c r="A21" s="3" t="s">
        <v>1201</v>
      </c>
      <c r="B21" s="3" t="s">
        <v>1201</v>
      </c>
      <c r="C21" s="3" t="s">
        <v>1202</v>
      </c>
    </row>
    <row r="22" spans="1:3">
      <c r="A22" s="3" t="s">
        <v>1203</v>
      </c>
      <c r="B22" s="3" t="s">
        <v>1204</v>
      </c>
      <c r="C22" s="3" t="s">
        <v>1205</v>
      </c>
    </row>
    <row r="23" spans="1:3">
      <c r="A23" s="3" t="s">
        <v>1206</v>
      </c>
      <c r="B23" s="3" t="s">
        <v>1206</v>
      </c>
      <c r="C23" s="3" t="s">
        <v>1207</v>
      </c>
    </row>
    <row r="24" spans="1:3">
      <c r="A24" s="3" t="s">
        <v>1208</v>
      </c>
      <c r="B24" s="3" t="s">
        <v>1208</v>
      </c>
      <c r="C24" s="3" t="s">
        <v>1209</v>
      </c>
    </row>
    <row r="25" spans="1:3">
      <c r="A25" s="3" t="s">
        <v>1210</v>
      </c>
      <c r="B25" s="3" t="s">
        <v>1211</v>
      </c>
      <c r="C25" s="3" t="s">
        <v>1212</v>
      </c>
    </row>
    <row r="26" spans="1:3">
      <c r="A26" s="3" t="s">
        <v>1213</v>
      </c>
      <c r="B26" s="3" t="s">
        <v>1214</v>
      </c>
      <c r="C26" s="3" t="s">
        <v>1215</v>
      </c>
    </row>
    <row r="27" spans="1:3">
      <c r="A27" s="3" t="s">
        <v>1216</v>
      </c>
      <c r="B27" s="3" t="s">
        <v>1217</v>
      </c>
      <c r="C27" s="3" t="s">
        <v>1218</v>
      </c>
    </row>
    <row r="28" spans="1:3">
      <c r="A28" s="3" t="s">
        <v>1219</v>
      </c>
      <c r="B28" s="3" t="s">
        <v>1220</v>
      </c>
      <c r="C28" s="3" t="s">
        <v>1221</v>
      </c>
    </row>
    <row r="29" spans="1:3">
      <c r="A29" s="3" t="s">
        <v>1222</v>
      </c>
      <c r="B29" s="3" t="s">
        <v>1223</v>
      </c>
      <c r="C29" s="3" t="s">
        <v>1224</v>
      </c>
    </row>
    <row r="30" spans="1:3">
      <c r="A30" s="3" t="s">
        <v>1225</v>
      </c>
      <c r="B30" s="3" t="s">
        <v>1226</v>
      </c>
      <c r="C30" s="3" t="s">
        <v>1227</v>
      </c>
    </row>
    <row r="31" spans="1:3">
      <c r="A31" s="3" t="s">
        <v>1228</v>
      </c>
      <c r="B31" s="3" t="s">
        <v>1228</v>
      </c>
      <c r="C31" s="3" t="s">
        <v>1229</v>
      </c>
    </row>
    <row r="32" spans="1:3">
      <c r="A32" s="3" t="s">
        <v>1230</v>
      </c>
      <c r="B32" s="3" t="s">
        <v>1230</v>
      </c>
      <c r="C32" s="3" t="s">
        <v>1231</v>
      </c>
    </row>
    <row r="33" spans="1:3">
      <c r="A33" s="3" t="s">
        <v>1232</v>
      </c>
      <c r="B33" s="3" t="s">
        <v>1232</v>
      </c>
      <c r="C33" s="3" t="s">
        <v>1233</v>
      </c>
    </row>
    <row r="34" spans="1:3">
      <c r="A34" s="3" t="s">
        <v>1234</v>
      </c>
      <c r="B34" s="3" t="s">
        <v>1234</v>
      </c>
      <c r="C34" s="3" t="s">
        <v>1235</v>
      </c>
    </row>
    <row r="35" spans="1:3">
      <c r="A35" s="3"/>
      <c r="B35" s="3" t="s">
        <v>1236</v>
      </c>
      <c r="C35" s="3" t="s">
        <v>1237</v>
      </c>
    </row>
    <row r="36" spans="1:3">
      <c r="A36" s="3"/>
      <c r="B36" s="3" t="s">
        <v>1230</v>
      </c>
      <c r="C36" s="3" t="s">
        <v>1231</v>
      </c>
    </row>
    <row r="37" spans="1:3">
      <c r="A37" s="94" t="s">
        <v>1238</v>
      </c>
      <c r="B37" s="95"/>
      <c r="C37" s="96"/>
    </row>
    <row r="38" spans="1:3">
      <c r="A38" s="3" t="s">
        <v>1239</v>
      </c>
      <c r="B38" s="3" t="s">
        <v>1239</v>
      </c>
      <c r="C38" s="3" t="s">
        <v>1240</v>
      </c>
    </row>
    <row r="39" spans="1:3">
      <c r="A39" s="3" t="s">
        <v>1239</v>
      </c>
      <c r="B39" s="3" t="s">
        <v>1241</v>
      </c>
      <c r="C39" s="3" t="s">
        <v>1242</v>
      </c>
    </row>
    <row r="40" spans="1:3">
      <c r="A40" s="3" t="s">
        <v>1239</v>
      </c>
      <c r="B40" s="3" t="s">
        <v>1243</v>
      </c>
      <c r="C40" s="3" t="s">
        <v>1244</v>
      </c>
    </row>
    <row r="41" spans="1:3">
      <c r="A41" s="3" t="s">
        <v>1239</v>
      </c>
      <c r="B41" s="3" t="s">
        <v>1245</v>
      </c>
      <c r="C41" s="3" t="s">
        <v>1246</v>
      </c>
    </row>
    <row r="42" spans="1:3">
      <c r="A42" s="3" t="s">
        <v>1239</v>
      </c>
      <c r="B42" s="3" t="s">
        <v>1247</v>
      </c>
      <c r="C42" s="3" t="s">
        <v>1248</v>
      </c>
    </row>
    <row r="43" spans="1:3">
      <c r="A43" s="3" t="s">
        <v>1249</v>
      </c>
      <c r="B43" s="3" t="s">
        <v>1250</v>
      </c>
      <c r="C43" s="3" t="s">
        <v>1251</v>
      </c>
    </row>
    <row r="44" spans="1:3">
      <c r="A44" s="3" t="s">
        <v>1252</v>
      </c>
      <c r="B44" s="3" t="s">
        <v>1253</v>
      </c>
      <c r="C44" s="3" t="s">
        <v>1254</v>
      </c>
    </row>
    <row r="45" spans="1:3">
      <c r="A45" s="3" t="s">
        <v>1255</v>
      </c>
      <c r="B45" s="3" t="s">
        <v>1256</v>
      </c>
      <c r="C45" s="3" t="s">
        <v>1257</v>
      </c>
    </row>
    <row r="46" spans="1:3">
      <c r="A46" s="93" t="s">
        <v>1258</v>
      </c>
      <c r="B46" s="93"/>
      <c r="C46" s="93"/>
    </row>
    <row r="47" spans="1:3">
      <c r="A47" s="3" t="s">
        <v>1259</v>
      </c>
      <c r="B47" s="3" t="s">
        <v>1259</v>
      </c>
      <c r="C47" s="3" t="s">
        <v>1258</v>
      </c>
    </row>
    <row r="48" spans="1:3">
      <c r="A48" s="3"/>
      <c r="B48" s="3" t="s">
        <v>1260</v>
      </c>
      <c r="C48" s="3" t="s">
        <v>1261</v>
      </c>
    </row>
  </sheetData>
  <mergeCells count="3">
    <mergeCell ref="A46:C46"/>
    <mergeCell ref="A4:C4"/>
    <mergeCell ref="A37:C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050F-53E2-1149-B246-C7E59FCC7142}">
  <dimension ref="A1:K12"/>
  <sheetViews>
    <sheetView zoomScaleNormal="100" workbookViewId="0"/>
  </sheetViews>
  <sheetFormatPr baseColWidth="10" defaultColWidth="11" defaultRowHeight="15"/>
  <cols>
    <col min="1" max="1" width="11.83203125" style="2" customWidth="1"/>
    <col min="2" max="2" width="13.33203125" style="2" customWidth="1"/>
    <col min="3" max="5" width="8.5" style="2" customWidth="1"/>
    <col min="6" max="10" width="12.33203125" style="2" customWidth="1"/>
    <col min="11" max="11" width="8" style="2" customWidth="1"/>
    <col min="12" max="16384" width="11" style="2"/>
  </cols>
  <sheetData>
    <row r="1" spans="1:11" s="16" customFormat="1">
      <c r="A1" s="16" t="s">
        <v>23</v>
      </c>
    </row>
    <row r="3" spans="1:11">
      <c r="A3" s="69" t="s">
        <v>24</v>
      </c>
      <c r="B3" s="70" t="s">
        <v>25</v>
      </c>
      <c r="C3" s="66" t="s">
        <v>5</v>
      </c>
      <c r="D3" s="67"/>
      <c r="E3" s="68"/>
      <c r="F3" s="66" t="s">
        <v>26</v>
      </c>
      <c r="G3" s="67"/>
      <c r="H3" s="68"/>
      <c r="I3" s="66" t="s">
        <v>27</v>
      </c>
      <c r="J3" s="68"/>
      <c r="K3" s="62" t="s">
        <v>28</v>
      </c>
    </row>
    <row r="4" spans="1:11">
      <c r="A4" s="69"/>
      <c r="B4" s="70"/>
      <c r="C4" s="6" t="s">
        <v>29</v>
      </c>
      <c r="D4" s="6" t="s">
        <v>3</v>
      </c>
      <c r="E4" s="6" t="s">
        <v>4</v>
      </c>
      <c r="F4" s="6" t="s">
        <v>29</v>
      </c>
      <c r="G4" s="6" t="s">
        <v>30</v>
      </c>
      <c r="H4" s="6" t="s">
        <v>31</v>
      </c>
      <c r="I4" s="6" t="s">
        <v>30</v>
      </c>
      <c r="J4" s="6" t="s">
        <v>31</v>
      </c>
      <c r="K4" s="63"/>
    </row>
    <row r="5" spans="1:11">
      <c r="A5" s="71" t="s">
        <v>1</v>
      </c>
      <c r="B5" s="23" t="s">
        <v>32</v>
      </c>
      <c r="C5" s="24">
        <v>408</v>
      </c>
      <c r="D5" s="24">
        <v>48</v>
      </c>
      <c r="E5" s="24">
        <v>360</v>
      </c>
      <c r="F5" s="25">
        <v>6963262</v>
      </c>
      <c r="G5" s="24">
        <v>1</v>
      </c>
      <c r="H5" s="24">
        <v>0</v>
      </c>
      <c r="I5" s="24">
        <v>1</v>
      </c>
      <c r="J5" s="24">
        <v>0</v>
      </c>
      <c r="K5" s="7">
        <v>0.82199999999999995</v>
      </c>
    </row>
    <row r="6" spans="1:11">
      <c r="A6" s="71"/>
      <c r="B6" s="23" t="s">
        <v>33</v>
      </c>
      <c r="C6" s="24">
        <v>148</v>
      </c>
      <c r="D6" s="24">
        <v>32</v>
      </c>
      <c r="E6" s="24">
        <v>116</v>
      </c>
      <c r="F6" s="25">
        <v>4460612</v>
      </c>
      <c r="G6" s="24">
        <v>0</v>
      </c>
      <c r="H6" s="24">
        <v>0</v>
      </c>
      <c r="I6" s="24">
        <v>0</v>
      </c>
      <c r="J6" s="24">
        <v>0</v>
      </c>
      <c r="K6" s="7">
        <v>0.53900000000000003</v>
      </c>
    </row>
    <row r="7" spans="1:11">
      <c r="A7" s="71"/>
      <c r="B7" s="23" t="s">
        <v>34</v>
      </c>
      <c r="C7" s="24">
        <v>37372</v>
      </c>
      <c r="D7" s="24">
        <v>5049</v>
      </c>
      <c r="E7" s="24">
        <v>32323</v>
      </c>
      <c r="F7" s="25">
        <v>17102262</v>
      </c>
      <c r="G7" s="24">
        <v>1489</v>
      </c>
      <c r="H7" s="24">
        <v>601</v>
      </c>
      <c r="I7" s="24">
        <v>54</v>
      </c>
      <c r="J7" s="24">
        <v>7</v>
      </c>
      <c r="K7" s="7">
        <v>1.0309999999999999</v>
      </c>
    </row>
    <row r="8" spans="1:11">
      <c r="A8" s="71"/>
      <c r="B8" s="23" t="s">
        <v>35</v>
      </c>
      <c r="C8" s="24">
        <v>1101</v>
      </c>
      <c r="D8" s="24">
        <v>178</v>
      </c>
      <c r="E8" s="24">
        <v>923</v>
      </c>
      <c r="F8" s="25">
        <v>8455534</v>
      </c>
      <c r="G8" s="24">
        <v>7</v>
      </c>
      <c r="H8" s="24">
        <v>0</v>
      </c>
      <c r="I8" s="24">
        <v>7</v>
      </c>
      <c r="J8" s="24">
        <v>0</v>
      </c>
      <c r="K8" s="7">
        <v>0.97899999999999998</v>
      </c>
    </row>
    <row r="9" spans="1:11" ht="16" thickBot="1">
      <c r="A9" s="26" t="s">
        <v>2</v>
      </c>
      <c r="B9" s="26" t="s">
        <v>34</v>
      </c>
      <c r="C9" s="27">
        <v>842</v>
      </c>
      <c r="D9" s="27">
        <v>128</v>
      </c>
      <c r="E9" s="27">
        <v>714</v>
      </c>
      <c r="F9" s="28">
        <v>6827084</v>
      </c>
      <c r="G9" s="28">
        <v>1</v>
      </c>
      <c r="H9" s="28">
        <v>0</v>
      </c>
      <c r="I9" s="28">
        <v>1</v>
      </c>
      <c r="J9" s="28">
        <v>0</v>
      </c>
      <c r="K9" s="29">
        <v>0.95899999999999996</v>
      </c>
    </row>
    <row r="10" spans="1:11" ht="16" thickBot="1">
      <c r="A10" s="64" t="s">
        <v>36</v>
      </c>
      <c r="B10" s="65"/>
      <c r="C10" s="8">
        <f>SUM(C5:C9)</f>
        <v>39871</v>
      </c>
      <c r="D10" s="8">
        <f t="shared" ref="D10:E10" si="0">SUM(D5:D9)</f>
        <v>5435</v>
      </c>
      <c r="E10" s="8">
        <f t="shared" si="0"/>
        <v>34436</v>
      </c>
      <c r="F10" s="9">
        <v>17240653</v>
      </c>
      <c r="G10" s="9">
        <v>1385</v>
      </c>
      <c r="H10" s="9">
        <v>556</v>
      </c>
      <c r="I10" s="9">
        <v>59</v>
      </c>
      <c r="J10" s="9">
        <v>9</v>
      </c>
      <c r="K10" s="10">
        <v>0.998</v>
      </c>
    </row>
    <row r="11" spans="1:11" ht="16" thickBot="1"/>
    <row r="12" spans="1:11" ht="110" customHeight="1" thickBot="1">
      <c r="A12" s="59" t="s">
        <v>37</v>
      </c>
      <c r="B12" s="60"/>
      <c r="C12" s="60"/>
      <c r="D12" s="60"/>
      <c r="E12" s="60"/>
      <c r="F12" s="60"/>
      <c r="G12" s="60"/>
      <c r="H12" s="60"/>
      <c r="I12" s="60"/>
      <c r="J12" s="60"/>
      <c r="K12" s="61"/>
    </row>
  </sheetData>
  <mergeCells count="9">
    <mergeCell ref="A12:K12"/>
    <mergeCell ref="K3:K4"/>
    <mergeCell ref="A10:B10"/>
    <mergeCell ref="F3:H3"/>
    <mergeCell ref="I3:J3"/>
    <mergeCell ref="C3:E3"/>
    <mergeCell ref="A3:A4"/>
    <mergeCell ref="B3:B4"/>
    <mergeCell ref="A5:A8"/>
  </mergeCells>
  <pageMargins left="0.7" right="0.7"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FAE3E-8AE8-1847-949B-DED0C5DE0A23}">
  <dimension ref="A1:K10"/>
  <sheetViews>
    <sheetView zoomScaleNormal="100" workbookViewId="0"/>
  </sheetViews>
  <sheetFormatPr baseColWidth="10" defaultColWidth="10.83203125" defaultRowHeight="15"/>
  <cols>
    <col min="1" max="1" width="10.83203125" style="2"/>
    <col min="2" max="2" width="11.6640625" style="2" bestFit="1" customWidth="1"/>
    <col min="3" max="3" width="3.1640625" style="2" bestFit="1" customWidth="1"/>
    <col min="4" max="4" width="5.33203125" style="2" bestFit="1" customWidth="1"/>
    <col min="5" max="5" width="5.6640625" style="2" bestFit="1" customWidth="1"/>
    <col min="6" max="6" width="14.5" style="2" bestFit="1" customWidth="1"/>
    <col min="7" max="7" width="8.33203125" style="2" bestFit="1" customWidth="1"/>
    <col min="8" max="8" width="14.5" style="2" bestFit="1" customWidth="1"/>
    <col min="9" max="9" width="8.33203125" style="2" bestFit="1" customWidth="1"/>
    <col min="10" max="10" width="9" style="2" bestFit="1" customWidth="1"/>
    <col min="11" max="11" width="12.5" style="2" customWidth="1"/>
    <col min="12" max="16384" width="10.83203125" style="2"/>
  </cols>
  <sheetData>
    <row r="1" spans="1:11" s="16" customFormat="1">
      <c r="A1" s="16" t="s">
        <v>38</v>
      </c>
    </row>
    <row r="3" spans="1:11">
      <c r="A3" s="72" t="s">
        <v>39</v>
      </c>
      <c r="B3" s="72" t="s">
        <v>40</v>
      </c>
      <c r="C3" s="72" t="s">
        <v>41</v>
      </c>
      <c r="D3" s="72" t="s">
        <v>42</v>
      </c>
      <c r="E3" s="72" t="s">
        <v>43</v>
      </c>
      <c r="F3" s="72" t="s">
        <v>44</v>
      </c>
      <c r="G3" s="72" t="s">
        <v>45</v>
      </c>
      <c r="H3" s="72" t="s">
        <v>46</v>
      </c>
      <c r="I3" s="72"/>
      <c r="J3" s="72"/>
      <c r="K3" s="72"/>
    </row>
    <row r="4" spans="1:11" ht="32">
      <c r="A4" s="72"/>
      <c r="B4" s="72"/>
      <c r="C4" s="72"/>
      <c r="D4" s="72"/>
      <c r="E4" s="72"/>
      <c r="F4" s="72"/>
      <c r="G4" s="72"/>
      <c r="H4" s="42" t="s">
        <v>44</v>
      </c>
      <c r="I4" s="42" t="s">
        <v>45</v>
      </c>
      <c r="J4" s="42" t="s">
        <v>47</v>
      </c>
      <c r="K4" s="43" t="s">
        <v>48</v>
      </c>
    </row>
    <row r="5" spans="1:11">
      <c r="A5" s="73" t="s">
        <v>49</v>
      </c>
      <c r="B5" s="74" t="s">
        <v>50</v>
      </c>
      <c r="C5" s="75" t="s">
        <v>51</v>
      </c>
      <c r="D5" s="49">
        <v>1</v>
      </c>
      <c r="E5" s="50">
        <v>0.34060000000000001</v>
      </c>
      <c r="F5" s="37" t="s">
        <v>52</v>
      </c>
      <c r="G5" s="51">
        <v>4.6500000000000004E-6</v>
      </c>
      <c r="H5" s="73" t="s">
        <v>53</v>
      </c>
      <c r="I5" s="76">
        <v>2.5289999999999998E-6</v>
      </c>
      <c r="J5" s="75" t="s">
        <v>54</v>
      </c>
      <c r="K5" s="80">
        <v>0.73929999999999996</v>
      </c>
    </row>
    <row r="6" spans="1:11">
      <c r="A6" s="73"/>
      <c r="B6" s="74"/>
      <c r="C6" s="75"/>
      <c r="D6" s="49">
        <v>2</v>
      </c>
      <c r="E6" s="50">
        <v>0.3266</v>
      </c>
      <c r="F6" s="37" t="s">
        <v>55</v>
      </c>
      <c r="G6" s="51">
        <v>0.1628</v>
      </c>
      <c r="H6" s="73"/>
      <c r="I6" s="76"/>
      <c r="J6" s="75"/>
      <c r="K6" s="80"/>
    </row>
    <row r="7" spans="1:11">
      <c r="A7" s="73" t="s">
        <v>56</v>
      </c>
      <c r="B7" s="73" t="s">
        <v>57</v>
      </c>
      <c r="C7" s="75" t="s">
        <v>51</v>
      </c>
      <c r="D7" s="49">
        <v>1</v>
      </c>
      <c r="E7" s="50">
        <v>0.65549999999999997</v>
      </c>
      <c r="F7" s="37" t="s">
        <v>58</v>
      </c>
      <c r="G7" s="51">
        <v>8.5489999999999993E-9</v>
      </c>
      <c r="H7" s="73" t="s">
        <v>59</v>
      </c>
      <c r="I7" s="76">
        <v>4.0400000000000003E-6</v>
      </c>
      <c r="J7" s="75" t="s">
        <v>60</v>
      </c>
      <c r="K7" s="80">
        <v>4.8050000000000002E-3</v>
      </c>
    </row>
    <row r="8" spans="1:11">
      <c r="A8" s="73"/>
      <c r="B8" s="73"/>
      <c r="C8" s="75"/>
      <c r="D8" s="49">
        <v>2</v>
      </c>
      <c r="E8" s="50">
        <v>0.66049999999999998</v>
      </c>
      <c r="F8" s="37" t="s">
        <v>61</v>
      </c>
      <c r="G8" s="51">
        <v>0.23119999999999999</v>
      </c>
      <c r="H8" s="73"/>
      <c r="I8" s="73"/>
      <c r="J8" s="75"/>
      <c r="K8" s="80"/>
    </row>
    <row r="9" spans="1:11" ht="16" thickBot="1"/>
    <row r="10" spans="1:11" ht="63.75" customHeight="1" thickBot="1">
      <c r="A10" s="77" t="s">
        <v>62</v>
      </c>
      <c r="B10" s="78"/>
      <c r="C10" s="78"/>
      <c r="D10" s="78"/>
      <c r="E10" s="78"/>
      <c r="F10" s="78"/>
      <c r="G10" s="78"/>
      <c r="H10" s="78"/>
      <c r="I10" s="78"/>
      <c r="J10" s="78"/>
      <c r="K10" s="79"/>
    </row>
  </sheetData>
  <mergeCells count="23">
    <mergeCell ref="A10:K10"/>
    <mergeCell ref="K5:K6"/>
    <mergeCell ref="A7:A8"/>
    <mergeCell ref="B7:B8"/>
    <mergeCell ref="C7:C8"/>
    <mergeCell ref="H7:H8"/>
    <mergeCell ref="I7:I8"/>
    <mergeCell ref="J7:J8"/>
    <mergeCell ref="K7:K8"/>
    <mergeCell ref="G3:G4"/>
    <mergeCell ref="H3:K3"/>
    <mergeCell ref="A5:A6"/>
    <mergeCell ref="B5:B6"/>
    <mergeCell ref="C5:C6"/>
    <mergeCell ref="H5:H6"/>
    <mergeCell ref="I5:I6"/>
    <mergeCell ref="J5:J6"/>
    <mergeCell ref="A3:A4"/>
    <mergeCell ref="B3:B4"/>
    <mergeCell ref="C3:C4"/>
    <mergeCell ref="D3:D4"/>
    <mergeCell ref="E3:E4"/>
    <mergeCell ref="F3: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9099C-3088-EF4E-906B-4EED0CAF8265}">
  <dimension ref="A1:W22"/>
  <sheetViews>
    <sheetView zoomScaleNormal="100" workbookViewId="0"/>
  </sheetViews>
  <sheetFormatPr baseColWidth="10" defaultColWidth="5.1640625" defaultRowHeight="15"/>
  <cols>
    <col min="1" max="1" width="13.33203125" style="2" customWidth="1"/>
    <col min="2" max="2" width="10.83203125" style="2" bestFit="1" customWidth="1"/>
    <col min="3" max="3" width="12.6640625" style="2" bestFit="1" customWidth="1"/>
    <col min="4" max="4" width="11.5" style="2" bestFit="1" customWidth="1"/>
    <col min="5" max="5" width="3.1640625" style="2" bestFit="1" customWidth="1"/>
    <col min="6" max="6" width="4.1640625" style="2" bestFit="1" customWidth="1"/>
    <col min="7" max="7" width="5.6640625" style="2" bestFit="1" customWidth="1"/>
    <col min="8" max="8" width="4.6640625" style="2" bestFit="1" customWidth="1"/>
    <col min="9" max="9" width="10" style="2" bestFit="1" customWidth="1"/>
    <col min="10" max="10" width="8" style="2" bestFit="1" customWidth="1"/>
    <col min="11" max="11" width="6.1640625" style="2" bestFit="1" customWidth="1"/>
    <col min="12" max="12" width="8.33203125" style="2" bestFit="1" customWidth="1"/>
    <col min="13" max="14" width="5.6640625" style="2" bestFit="1" customWidth="1"/>
    <col min="15" max="15" width="11.6640625" style="2" bestFit="1" customWidth="1"/>
    <col min="16" max="16" width="11.5" style="2" bestFit="1" customWidth="1"/>
    <col min="17" max="17" width="10.33203125" style="2" bestFit="1" customWidth="1"/>
    <col min="18" max="19" width="11.83203125" style="2" bestFit="1" customWidth="1"/>
    <col min="20" max="20" width="17.5" style="2" bestFit="1" customWidth="1"/>
    <col min="21" max="21" width="15.1640625" style="2" customWidth="1"/>
    <col min="22" max="16384" width="5.1640625" style="2"/>
  </cols>
  <sheetData>
    <row r="1" spans="1:21" s="16" customFormat="1">
      <c r="A1" s="16" t="s">
        <v>63</v>
      </c>
    </row>
    <row r="3" spans="1:21">
      <c r="A3" s="4" t="s">
        <v>64</v>
      </c>
      <c r="B3" s="4" t="s">
        <v>65</v>
      </c>
      <c r="C3" s="4" t="s">
        <v>66</v>
      </c>
      <c r="D3" s="4" t="s">
        <v>67</v>
      </c>
      <c r="E3" s="4" t="s">
        <v>41</v>
      </c>
      <c r="F3" s="4" t="s">
        <v>68</v>
      </c>
      <c r="G3" s="4" t="s">
        <v>43</v>
      </c>
      <c r="H3" s="4" t="s">
        <v>69</v>
      </c>
      <c r="I3" s="4" t="s">
        <v>70</v>
      </c>
      <c r="J3" s="4" t="s">
        <v>71</v>
      </c>
      <c r="K3" s="4" t="s">
        <v>5</v>
      </c>
      <c r="L3" s="32" t="s">
        <v>72</v>
      </c>
      <c r="M3" s="4" t="s">
        <v>73</v>
      </c>
      <c r="N3" s="4" t="s">
        <v>74</v>
      </c>
      <c r="O3" s="4" t="s">
        <v>75</v>
      </c>
      <c r="P3" s="4" t="s">
        <v>76</v>
      </c>
      <c r="Q3" s="4" t="s">
        <v>77</v>
      </c>
      <c r="R3" s="4" t="s">
        <v>78</v>
      </c>
      <c r="S3" s="4" t="s">
        <v>79</v>
      </c>
      <c r="T3" s="4" t="s">
        <v>80</v>
      </c>
      <c r="U3" s="4" t="s">
        <v>81</v>
      </c>
    </row>
    <row r="4" spans="1:21" ht="16">
      <c r="A4" s="3" t="s">
        <v>82</v>
      </c>
      <c r="B4" s="3">
        <v>1</v>
      </c>
      <c r="C4" s="3" t="s">
        <v>83</v>
      </c>
      <c r="D4" s="3" t="s">
        <v>84</v>
      </c>
      <c r="E4" s="3" t="s">
        <v>85</v>
      </c>
      <c r="F4" s="3" t="s">
        <v>86</v>
      </c>
      <c r="G4" s="11">
        <v>0.3256</v>
      </c>
      <c r="H4" s="12">
        <v>1.2234809087765799</v>
      </c>
      <c r="I4" s="3" t="s">
        <v>87</v>
      </c>
      <c r="J4" s="13">
        <v>1.0550000000000001E-23</v>
      </c>
      <c r="K4" s="30">
        <v>46951</v>
      </c>
      <c r="L4" s="33" t="s">
        <v>88</v>
      </c>
      <c r="M4" s="31">
        <v>0.60699999999999998</v>
      </c>
      <c r="N4" s="11">
        <v>0.56471099999999996</v>
      </c>
      <c r="O4" s="3" t="s">
        <v>89</v>
      </c>
      <c r="P4" s="3" t="s">
        <v>90</v>
      </c>
      <c r="Q4" s="11">
        <v>1.1259999999999999</v>
      </c>
      <c r="R4" s="3" t="s">
        <v>91</v>
      </c>
      <c r="S4" s="3" t="s">
        <v>91</v>
      </c>
      <c r="T4" s="3" t="s">
        <v>91</v>
      </c>
      <c r="U4" s="3" t="s">
        <v>92</v>
      </c>
    </row>
    <row r="5" spans="1:21" ht="16">
      <c r="A5" s="3" t="s">
        <v>82</v>
      </c>
      <c r="B5" s="3">
        <v>1</v>
      </c>
      <c r="C5" s="3" t="s">
        <v>93</v>
      </c>
      <c r="D5" s="3" t="s">
        <v>82</v>
      </c>
      <c r="E5" s="3" t="s">
        <v>51</v>
      </c>
      <c r="F5" s="3" t="s">
        <v>94</v>
      </c>
      <c r="G5" s="11">
        <v>0.67269999999999996</v>
      </c>
      <c r="H5" s="12">
        <v>0.81946794244120502</v>
      </c>
      <c r="I5" s="3" t="s">
        <v>95</v>
      </c>
      <c r="J5" s="13">
        <v>2.8099999999999998E-23</v>
      </c>
      <c r="K5" s="30">
        <v>46951</v>
      </c>
      <c r="L5" s="33" t="s">
        <v>96</v>
      </c>
      <c r="M5" s="31">
        <v>0.75790000000000002</v>
      </c>
      <c r="N5" s="11">
        <v>0.191329</v>
      </c>
      <c r="O5" s="3" t="s">
        <v>89</v>
      </c>
      <c r="P5" s="3" t="s">
        <v>90</v>
      </c>
      <c r="Q5" s="11">
        <v>6.9690000000000003</v>
      </c>
      <c r="R5" s="3" t="s">
        <v>91</v>
      </c>
      <c r="S5" s="3" t="s">
        <v>91</v>
      </c>
      <c r="T5" s="3" t="s">
        <v>91</v>
      </c>
      <c r="U5" s="3" t="s">
        <v>92</v>
      </c>
    </row>
    <row r="6" spans="1:21" ht="16">
      <c r="A6" s="3" t="s">
        <v>82</v>
      </c>
      <c r="B6" s="3">
        <v>1</v>
      </c>
      <c r="C6" s="3" t="s">
        <v>97</v>
      </c>
      <c r="D6" s="3" t="s">
        <v>98</v>
      </c>
      <c r="E6" s="3" t="s">
        <v>85</v>
      </c>
      <c r="F6" s="3" t="s">
        <v>51</v>
      </c>
      <c r="G6" s="11">
        <v>0.32740000000000002</v>
      </c>
      <c r="H6" s="12">
        <v>1.21932813739858</v>
      </c>
      <c r="I6" s="3" t="s">
        <v>99</v>
      </c>
      <c r="J6" s="13">
        <v>4.472E-23</v>
      </c>
      <c r="K6" s="30">
        <v>46951</v>
      </c>
      <c r="L6" s="33" t="s">
        <v>88</v>
      </c>
      <c r="M6" s="31">
        <v>0.78949999999999998</v>
      </c>
      <c r="N6" s="11">
        <v>0.12516099999999999</v>
      </c>
      <c r="O6" s="3" t="s">
        <v>89</v>
      </c>
      <c r="P6" s="3" t="s">
        <v>90</v>
      </c>
      <c r="Q6" s="11">
        <v>1.667</v>
      </c>
      <c r="R6" s="3" t="s">
        <v>91</v>
      </c>
      <c r="S6" s="3" t="s">
        <v>91</v>
      </c>
      <c r="T6" s="3" t="s">
        <v>91</v>
      </c>
      <c r="U6" s="3" t="s">
        <v>92</v>
      </c>
    </row>
    <row r="7" spans="1:21" ht="16">
      <c r="A7" s="3" t="s">
        <v>82</v>
      </c>
      <c r="B7" s="3">
        <v>1</v>
      </c>
      <c r="C7" s="3" t="s">
        <v>100</v>
      </c>
      <c r="D7" s="3" t="s">
        <v>101</v>
      </c>
      <c r="E7" s="3" t="s">
        <v>85</v>
      </c>
      <c r="F7" s="3" t="s">
        <v>94</v>
      </c>
      <c r="G7" s="11">
        <v>0.32740000000000002</v>
      </c>
      <c r="H7" s="12">
        <v>1.21920621068128</v>
      </c>
      <c r="I7" s="3" t="s">
        <v>99</v>
      </c>
      <c r="J7" s="13">
        <v>4.5480000000000002E-23</v>
      </c>
      <c r="K7" s="30">
        <v>46951</v>
      </c>
      <c r="L7" s="33" t="s">
        <v>88</v>
      </c>
      <c r="M7" s="31">
        <v>0.7974</v>
      </c>
      <c r="N7" s="11">
        <v>0.118745</v>
      </c>
      <c r="O7" s="3" t="s">
        <v>89</v>
      </c>
      <c r="P7" s="3" t="s">
        <v>90</v>
      </c>
      <c r="Q7" s="11">
        <v>7.3999999999999996E-2</v>
      </c>
      <c r="R7" s="3" t="s">
        <v>91</v>
      </c>
      <c r="S7" s="3" t="s">
        <v>91</v>
      </c>
      <c r="T7" s="3" t="s">
        <v>91</v>
      </c>
      <c r="U7" s="3" t="s">
        <v>92</v>
      </c>
    </row>
    <row r="8" spans="1:21" ht="16">
      <c r="A8" s="3" t="s">
        <v>102</v>
      </c>
      <c r="B8" s="3">
        <v>2</v>
      </c>
      <c r="C8" s="3" t="s">
        <v>103</v>
      </c>
      <c r="D8" s="3" t="s">
        <v>104</v>
      </c>
      <c r="E8" s="3" t="s">
        <v>51</v>
      </c>
      <c r="F8" s="3" t="s">
        <v>94</v>
      </c>
      <c r="G8" s="11">
        <v>0.79610000000000003</v>
      </c>
      <c r="H8" s="12">
        <v>0.79167842393932897</v>
      </c>
      <c r="I8" s="3" t="s">
        <v>105</v>
      </c>
      <c r="J8" s="13">
        <v>1.154E-19</v>
      </c>
      <c r="K8" s="30">
        <v>39723</v>
      </c>
      <c r="L8" s="33" t="s">
        <v>106</v>
      </c>
      <c r="M8" s="31">
        <v>0.30859999999999999</v>
      </c>
      <c r="N8" s="11">
        <v>0.16447800000000001</v>
      </c>
      <c r="O8" s="3" t="s">
        <v>107</v>
      </c>
      <c r="P8" s="3" t="s">
        <v>90</v>
      </c>
      <c r="Q8" s="11">
        <v>2.2189999999999999</v>
      </c>
      <c r="R8" s="3" t="s">
        <v>91</v>
      </c>
      <c r="S8" s="3" t="s">
        <v>91</v>
      </c>
      <c r="T8" s="3" t="s">
        <v>91</v>
      </c>
      <c r="U8" s="3" t="s">
        <v>92</v>
      </c>
    </row>
    <row r="9" spans="1:21" ht="16">
      <c r="A9" s="3" t="s">
        <v>108</v>
      </c>
      <c r="B9" s="3">
        <v>3</v>
      </c>
      <c r="C9" s="3" t="s">
        <v>109</v>
      </c>
      <c r="D9" s="3" t="s">
        <v>110</v>
      </c>
      <c r="E9" s="3" t="s">
        <v>51</v>
      </c>
      <c r="F9" s="3" t="s">
        <v>94</v>
      </c>
      <c r="G9" s="11">
        <v>0.34649999999999997</v>
      </c>
      <c r="H9" s="12">
        <v>1.1243442760603599</v>
      </c>
      <c r="I9" s="3" t="s">
        <v>111</v>
      </c>
      <c r="J9" s="13">
        <v>4.4130000000000004E-9</v>
      </c>
      <c r="K9" s="30">
        <v>46951</v>
      </c>
      <c r="L9" s="33" t="s">
        <v>88</v>
      </c>
      <c r="M9" s="31">
        <v>0.66639999999999999</v>
      </c>
      <c r="N9" s="11">
        <v>0.21207000000000001</v>
      </c>
      <c r="O9" s="3" t="s">
        <v>112</v>
      </c>
      <c r="P9" s="3" t="s">
        <v>113</v>
      </c>
      <c r="Q9" s="12">
        <v>16.600000000000001</v>
      </c>
      <c r="R9" s="3" t="s">
        <v>91</v>
      </c>
      <c r="S9" s="3" t="s">
        <v>91</v>
      </c>
      <c r="T9" s="3" t="s">
        <v>91</v>
      </c>
      <c r="U9" s="3" t="s">
        <v>92</v>
      </c>
    </row>
    <row r="10" spans="1:21" ht="16">
      <c r="A10" s="3" t="s">
        <v>108</v>
      </c>
      <c r="B10" s="3">
        <v>3</v>
      </c>
      <c r="C10" s="3" t="s">
        <v>114</v>
      </c>
      <c r="D10" s="3" t="s">
        <v>115</v>
      </c>
      <c r="E10" s="3" t="s">
        <v>85</v>
      </c>
      <c r="F10" s="3" t="s">
        <v>86</v>
      </c>
      <c r="G10" s="11">
        <v>0.35310000000000002</v>
      </c>
      <c r="H10" s="12">
        <v>1.12176125583736</v>
      </c>
      <c r="I10" s="3" t="s">
        <v>111</v>
      </c>
      <c r="J10" s="13">
        <v>8.1069999999999994E-9</v>
      </c>
      <c r="K10" s="30">
        <v>46951</v>
      </c>
      <c r="L10" s="33" t="s">
        <v>88</v>
      </c>
      <c r="M10" s="31">
        <v>0.91390000000000005</v>
      </c>
      <c r="N10" s="11">
        <v>0.19539999999999999</v>
      </c>
      <c r="O10" s="3" t="s">
        <v>112</v>
      </c>
      <c r="P10" s="3" t="s">
        <v>113</v>
      </c>
      <c r="Q10" s="12">
        <v>17.079999999999998</v>
      </c>
      <c r="R10" s="3" t="s">
        <v>91</v>
      </c>
      <c r="S10" s="3" t="s">
        <v>91</v>
      </c>
      <c r="T10" s="3" t="s">
        <v>91</v>
      </c>
      <c r="U10" s="3" t="s">
        <v>92</v>
      </c>
    </row>
    <row r="11" spans="1:21" ht="16">
      <c r="A11" s="3" t="s">
        <v>108</v>
      </c>
      <c r="B11" s="3">
        <v>3</v>
      </c>
      <c r="C11" s="3" t="s">
        <v>116</v>
      </c>
      <c r="D11" s="3" t="s">
        <v>117</v>
      </c>
      <c r="E11" s="3" t="s">
        <v>94</v>
      </c>
      <c r="F11" s="3" t="s">
        <v>86</v>
      </c>
      <c r="G11" s="11">
        <v>0.64610000000000001</v>
      </c>
      <c r="H11" s="12">
        <v>0.89047522329747297</v>
      </c>
      <c r="I11" s="3" t="s">
        <v>118</v>
      </c>
      <c r="J11" s="13">
        <v>5.798E-9</v>
      </c>
      <c r="K11" s="30">
        <v>46951</v>
      </c>
      <c r="L11" s="33" t="s">
        <v>96</v>
      </c>
      <c r="M11" s="31">
        <v>0.8992</v>
      </c>
      <c r="N11" s="11">
        <v>0.17804300000000001</v>
      </c>
      <c r="O11" s="3" t="s">
        <v>112</v>
      </c>
      <c r="P11" s="3" t="s">
        <v>113</v>
      </c>
      <c r="Q11" s="12">
        <v>16.38</v>
      </c>
      <c r="R11" s="3" t="s">
        <v>91</v>
      </c>
      <c r="S11" s="3" t="s">
        <v>91</v>
      </c>
      <c r="T11" s="3" t="s">
        <v>91</v>
      </c>
      <c r="U11" s="3" t="s">
        <v>92</v>
      </c>
    </row>
    <row r="12" spans="1:21" ht="16">
      <c r="A12" s="3" t="s">
        <v>108</v>
      </c>
      <c r="B12" s="3">
        <v>3</v>
      </c>
      <c r="C12" s="3" t="s">
        <v>119</v>
      </c>
      <c r="D12" s="3" t="s">
        <v>120</v>
      </c>
      <c r="E12" s="3" t="s">
        <v>51</v>
      </c>
      <c r="F12" s="3" t="s">
        <v>86</v>
      </c>
      <c r="G12" s="11">
        <v>0.3478</v>
      </c>
      <c r="H12" s="12">
        <v>1.1253566414048899</v>
      </c>
      <c r="I12" s="3" t="s">
        <v>111</v>
      </c>
      <c r="J12" s="13">
        <v>3.3970000000000002E-9</v>
      </c>
      <c r="K12" s="30">
        <v>46951</v>
      </c>
      <c r="L12" s="33" t="s">
        <v>88</v>
      </c>
      <c r="M12" s="31">
        <v>0.71430000000000005</v>
      </c>
      <c r="N12" s="11">
        <v>0.13308800000000001</v>
      </c>
      <c r="O12" s="3" t="s">
        <v>112</v>
      </c>
      <c r="P12" s="3" t="s">
        <v>113</v>
      </c>
      <c r="Q12" s="12">
        <v>13.12</v>
      </c>
      <c r="R12" s="3" t="s">
        <v>91</v>
      </c>
      <c r="S12" s="3" t="s">
        <v>91</v>
      </c>
      <c r="T12" s="3" t="s">
        <v>91</v>
      </c>
      <c r="U12" s="3" t="s">
        <v>92</v>
      </c>
    </row>
    <row r="13" spans="1:21" ht="16">
      <c r="A13" s="3" t="s">
        <v>121</v>
      </c>
      <c r="B13" s="3">
        <v>4</v>
      </c>
      <c r="C13" s="3" t="s">
        <v>122</v>
      </c>
      <c r="D13" s="3" t="s">
        <v>121</v>
      </c>
      <c r="E13" s="3" t="s">
        <v>51</v>
      </c>
      <c r="F13" s="3" t="s">
        <v>94</v>
      </c>
      <c r="G13" s="11">
        <v>1.2999999999999999E-3</v>
      </c>
      <c r="H13" s="12">
        <v>3.9424407058173299</v>
      </c>
      <c r="I13" s="3" t="s">
        <v>123</v>
      </c>
      <c r="J13" s="13">
        <v>1.4090000000000001E-8</v>
      </c>
      <c r="K13" s="30">
        <v>37372</v>
      </c>
      <c r="L13" s="33" t="s">
        <v>124</v>
      </c>
      <c r="M13" s="31">
        <v>1</v>
      </c>
      <c r="N13" s="11">
        <v>0.68284900000000004</v>
      </c>
      <c r="O13" s="3" t="s">
        <v>125</v>
      </c>
      <c r="P13" s="3" t="s">
        <v>90</v>
      </c>
      <c r="Q13" s="11">
        <v>0.7</v>
      </c>
      <c r="R13" s="37" t="s">
        <v>126</v>
      </c>
      <c r="S13" s="3" t="s">
        <v>127</v>
      </c>
      <c r="T13" s="3" t="s">
        <v>128</v>
      </c>
      <c r="U13" s="3" t="s">
        <v>129</v>
      </c>
    </row>
    <row r="14" spans="1:21" ht="16">
      <c r="A14" s="3" t="s">
        <v>121</v>
      </c>
      <c r="B14" s="3">
        <v>4</v>
      </c>
      <c r="C14" s="3" t="s">
        <v>130</v>
      </c>
      <c r="D14" s="3" t="s">
        <v>131</v>
      </c>
      <c r="E14" s="3" t="s">
        <v>51</v>
      </c>
      <c r="F14" s="3" t="s">
        <v>94</v>
      </c>
      <c r="G14" s="11">
        <v>0.99860000000000004</v>
      </c>
      <c r="H14" s="12">
        <v>0.300502261273074</v>
      </c>
      <c r="I14" s="3" t="s">
        <v>132</v>
      </c>
      <c r="J14" s="13">
        <v>3.2940000000000002E-8</v>
      </c>
      <c r="K14" s="30">
        <v>37372</v>
      </c>
      <c r="L14" s="33" t="s">
        <v>133</v>
      </c>
      <c r="M14" s="31">
        <v>1</v>
      </c>
      <c r="N14" s="11">
        <v>0.30629800000000001</v>
      </c>
      <c r="O14" s="3" t="s">
        <v>125</v>
      </c>
      <c r="P14" s="3" t="s">
        <v>90</v>
      </c>
      <c r="Q14" s="11">
        <v>0.31900000000000001</v>
      </c>
      <c r="R14" s="37" t="s">
        <v>126</v>
      </c>
      <c r="S14" s="3" t="s">
        <v>134</v>
      </c>
      <c r="T14" s="3" t="s">
        <v>135</v>
      </c>
      <c r="U14" s="3" t="s">
        <v>129</v>
      </c>
    </row>
    <row r="15" spans="1:21" ht="16">
      <c r="A15" s="3" t="s">
        <v>136</v>
      </c>
      <c r="B15" s="3">
        <v>5</v>
      </c>
      <c r="C15" s="3" t="s">
        <v>137</v>
      </c>
      <c r="D15" s="3" t="s">
        <v>136</v>
      </c>
      <c r="E15" s="3" t="s">
        <v>51</v>
      </c>
      <c r="F15" s="3" t="s">
        <v>94</v>
      </c>
      <c r="G15" s="11">
        <v>1.9800000000000002E-2</v>
      </c>
      <c r="H15" s="12">
        <v>1.7263338533505099</v>
      </c>
      <c r="I15" s="3" t="s">
        <v>138</v>
      </c>
      <c r="J15" s="13">
        <v>1.1349999999999999E-15</v>
      </c>
      <c r="K15" s="30">
        <v>38473</v>
      </c>
      <c r="L15" s="33" t="s">
        <v>139</v>
      </c>
      <c r="M15" s="31">
        <v>0.48709999999999998</v>
      </c>
      <c r="N15" s="11">
        <v>0.133355</v>
      </c>
      <c r="O15" s="3" t="s">
        <v>140</v>
      </c>
      <c r="P15" s="3" t="s">
        <v>90</v>
      </c>
      <c r="Q15" s="11">
        <v>1.2130000000000001</v>
      </c>
      <c r="R15" s="3" t="s">
        <v>91</v>
      </c>
      <c r="S15" s="3" t="s">
        <v>91</v>
      </c>
      <c r="T15" s="3" t="s">
        <v>91</v>
      </c>
      <c r="U15" s="3" t="s">
        <v>129</v>
      </c>
    </row>
    <row r="16" spans="1:21" ht="16">
      <c r="A16" s="3" t="s">
        <v>136</v>
      </c>
      <c r="B16" s="3">
        <v>5</v>
      </c>
      <c r="C16" s="3" t="s">
        <v>141</v>
      </c>
      <c r="D16" s="3" t="s">
        <v>142</v>
      </c>
      <c r="E16" s="3" t="s">
        <v>85</v>
      </c>
      <c r="F16" s="3" t="s">
        <v>94</v>
      </c>
      <c r="G16" s="11">
        <v>9.2999999999999992E-3</v>
      </c>
      <c r="H16" s="12">
        <v>2.0740433267121401</v>
      </c>
      <c r="I16" s="3" t="s">
        <v>143</v>
      </c>
      <c r="J16" s="13">
        <v>9.4009999999999995E-15</v>
      </c>
      <c r="K16" s="30">
        <v>37372</v>
      </c>
      <c r="L16" s="33" t="s">
        <v>124</v>
      </c>
      <c r="M16" s="31">
        <v>1</v>
      </c>
      <c r="N16" s="11">
        <v>0.86695900000000004</v>
      </c>
      <c r="O16" s="3" t="s">
        <v>140</v>
      </c>
      <c r="P16" s="3" t="s">
        <v>90</v>
      </c>
      <c r="Q16" s="11">
        <v>5.758</v>
      </c>
      <c r="R16" s="3" t="s">
        <v>91</v>
      </c>
      <c r="S16" s="3" t="s">
        <v>91</v>
      </c>
      <c r="T16" s="3" t="s">
        <v>91</v>
      </c>
      <c r="U16" s="3" t="s">
        <v>129</v>
      </c>
    </row>
    <row r="17" spans="1:23" ht="16">
      <c r="A17" s="3" t="s">
        <v>144</v>
      </c>
      <c r="B17" s="3">
        <v>6</v>
      </c>
      <c r="C17" s="3" t="s">
        <v>145</v>
      </c>
      <c r="D17" s="3" t="s">
        <v>146</v>
      </c>
      <c r="E17" s="3" t="s">
        <v>85</v>
      </c>
      <c r="F17" s="3" t="s">
        <v>86</v>
      </c>
      <c r="G17" s="11">
        <v>0.17599999999999999</v>
      </c>
      <c r="H17" s="12">
        <v>0.79548761511942601</v>
      </c>
      <c r="I17" s="3" t="s">
        <v>147</v>
      </c>
      <c r="J17" s="13">
        <v>6.9789999999999996E-18</v>
      </c>
      <c r="K17" s="30">
        <v>46951</v>
      </c>
      <c r="L17" s="33" t="s">
        <v>148</v>
      </c>
      <c r="M17" s="31">
        <v>0.46429999999999999</v>
      </c>
      <c r="N17" s="11">
        <v>0.17560999999999999</v>
      </c>
      <c r="O17" s="3" t="s">
        <v>140</v>
      </c>
      <c r="P17" s="3" t="s">
        <v>90</v>
      </c>
      <c r="Q17" s="12">
        <v>15.33</v>
      </c>
      <c r="R17" s="3" t="s">
        <v>91</v>
      </c>
      <c r="S17" s="3" t="s">
        <v>91</v>
      </c>
      <c r="T17" s="3" t="s">
        <v>91</v>
      </c>
      <c r="U17" s="3" t="s">
        <v>92</v>
      </c>
    </row>
    <row r="18" spans="1:23" ht="17">
      <c r="A18" s="3" t="s">
        <v>149</v>
      </c>
      <c r="B18" s="3">
        <v>7</v>
      </c>
      <c r="C18" s="3" t="s">
        <v>150</v>
      </c>
      <c r="D18" s="3" t="s">
        <v>149</v>
      </c>
      <c r="E18" s="3" t="s">
        <v>51</v>
      </c>
      <c r="F18" s="3" t="s">
        <v>94</v>
      </c>
      <c r="G18" s="11">
        <v>0.13769999999999999</v>
      </c>
      <c r="H18" s="12">
        <v>1.21446056648092</v>
      </c>
      <c r="I18" s="3" t="s">
        <v>151</v>
      </c>
      <c r="J18" s="13">
        <v>4.5669999999999996E-13</v>
      </c>
      <c r="K18" s="30">
        <v>46803</v>
      </c>
      <c r="L18" s="34" t="s">
        <v>152</v>
      </c>
      <c r="M18" s="31">
        <v>5.5539999999999999E-2</v>
      </c>
      <c r="N18" s="11">
        <v>0.998919</v>
      </c>
      <c r="O18" s="3" t="s">
        <v>153</v>
      </c>
      <c r="P18" s="3" t="s">
        <v>113</v>
      </c>
      <c r="Q18" s="11">
        <v>3.4350000000000001</v>
      </c>
      <c r="R18" s="3" t="s">
        <v>91</v>
      </c>
      <c r="S18" s="3" t="s">
        <v>91</v>
      </c>
      <c r="T18" s="3" t="s">
        <v>91</v>
      </c>
      <c r="U18" s="3" t="s">
        <v>92</v>
      </c>
    </row>
    <row r="19" spans="1:23" ht="16">
      <c r="A19" s="3" t="s">
        <v>154</v>
      </c>
      <c r="B19" s="3">
        <v>8</v>
      </c>
      <c r="C19" s="3" t="s">
        <v>155</v>
      </c>
      <c r="D19" s="3" t="s">
        <v>154</v>
      </c>
      <c r="E19" s="3" t="s">
        <v>51</v>
      </c>
      <c r="F19" s="3" t="s">
        <v>156</v>
      </c>
      <c r="G19" s="11">
        <v>0.47589999999999999</v>
      </c>
      <c r="H19" s="12">
        <v>1.1396258422710199</v>
      </c>
      <c r="I19" s="3" t="s">
        <v>157</v>
      </c>
      <c r="J19" s="13">
        <v>4.275E-13</v>
      </c>
      <c r="K19" s="30">
        <v>38881</v>
      </c>
      <c r="L19" s="33" t="s">
        <v>158</v>
      </c>
      <c r="M19" s="31">
        <v>0.6593</v>
      </c>
      <c r="N19" s="11">
        <v>0.233912575188122</v>
      </c>
      <c r="O19" s="3" t="s">
        <v>159</v>
      </c>
      <c r="P19" s="3" t="s">
        <v>113</v>
      </c>
      <c r="Q19" s="11">
        <v>1.367</v>
      </c>
      <c r="R19" s="3" t="s">
        <v>91</v>
      </c>
      <c r="S19" s="3" t="s">
        <v>91</v>
      </c>
      <c r="T19" s="3" t="s">
        <v>91</v>
      </c>
      <c r="U19" s="3" t="s">
        <v>129</v>
      </c>
    </row>
    <row r="20" spans="1:23" ht="16">
      <c r="A20" s="3" t="s">
        <v>154</v>
      </c>
      <c r="B20" s="3">
        <v>8</v>
      </c>
      <c r="C20" s="3" t="s">
        <v>160</v>
      </c>
      <c r="D20" s="3" t="s">
        <v>161</v>
      </c>
      <c r="E20" s="3" t="s">
        <v>51</v>
      </c>
      <c r="F20" s="3" t="s">
        <v>94</v>
      </c>
      <c r="G20" s="11">
        <v>0.4728</v>
      </c>
      <c r="H20" s="12">
        <v>1.1348494511760701</v>
      </c>
      <c r="I20" s="3" t="s">
        <v>162</v>
      </c>
      <c r="J20" s="13">
        <v>9.8260000000000007E-13</v>
      </c>
      <c r="K20" s="30">
        <v>39723</v>
      </c>
      <c r="L20" s="33" t="s">
        <v>163</v>
      </c>
      <c r="M20" s="31">
        <v>0.69289999999999996</v>
      </c>
      <c r="N20" s="11">
        <v>0.102389580427882</v>
      </c>
      <c r="O20" s="3" t="s">
        <v>159</v>
      </c>
      <c r="P20" s="3" t="s">
        <v>113</v>
      </c>
      <c r="Q20" s="11">
        <v>1.1990000000000001</v>
      </c>
      <c r="R20" s="3" t="s">
        <v>91</v>
      </c>
      <c r="S20" s="3" t="s">
        <v>91</v>
      </c>
      <c r="T20" s="3" t="s">
        <v>91</v>
      </c>
      <c r="U20" s="3" t="s">
        <v>129</v>
      </c>
    </row>
    <row r="21" spans="1:23" ht="17" thickBot="1">
      <c r="A21"/>
      <c r="B21"/>
      <c r="C21"/>
      <c r="D21"/>
      <c r="E21"/>
      <c r="F21"/>
      <c r="G21"/>
      <c r="H21"/>
      <c r="I21"/>
      <c r="J21"/>
      <c r="K21"/>
      <c r="L21"/>
      <c r="M21"/>
      <c r="N21"/>
      <c r="O21"/>
      <c r="P21"/>
      <c r="Q21"/>
      <c r="R21"/>
      <c r="S21"/>
      <c r="T21"/>
    </row>
    <row r="22" spans="1:23" ht="110" customHeight="1" thickBot="1">
      <c r="A22" s="81" t="s">
        <v>164</v>
      </c>
      <c r="B22" s="60"/>
      <c r="C22" s="60"/>
      <c r="D22" s="60"/>
      <c r="E22" s="60"/>
      <c r="F22" s="60"/>
      <c r="G22" s="60"/>
      <c r="H22" s="60"/>
      <c r="I22" s="60"/>
      <c r="J22" s="60"/>
      <c r="K22" s="60"/>
      <c r="L22" s="60"/>
      <c r="M22" s="60"/>
      <c r="N22" s="60"/>
      <c r="O22" s="60"/>
      <c r="P22" s="60"/>
      <c r="Q22" s="60"/>
      <c r="R22" s="60"/>
      <c r="S22" s="60"/>
      <c r="T22" s="60"/>
      <c r="U22" s="60"/>
      <c r="V22" s="60"/>
      <c r="W22" s="61"/>
    </row>
  </sheetData>
  <sortState ref="A4:U20">
    <sortCondition ref="B4:B20"/>
  </sortState>
  <mergeCells count="1">
    <mergeCell ref="A22:W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8500C-B317-3342-AD7B-6BD7D6E23D2A}">
  <dimension ref="A1:N28"/>
  <sheetViews>
    <sheetView zoomScaleNormal="100" workbookViewId="0"/>
  </sheetViews>
  <sheetFormatPr baseColWidth="10" defaultColWidth="11" defaultRowHeight="15"/>
  <cols>
    <col min="1" max="1" width="12.1640625" style="2" bestFit="1" customWidth="1"/>
    <col min="2" max="2" width="17" style="2" bestFit="1" customWidth="1"/>
    <col min="3" max="3" width="11.83203125" style="2" bestFit="1" customWidth="1"/>
    <col min="4" max="4" width="12.5" style="2" bestFit="1" customWidth="1"/>
    <col min="5" max="5" width="11.6640625" style="2" bestFit="1" customWidth="1"/>
    <col min="6" max="6" width="11.33203125" style="2" bestFit="1" customWidth="1"/>
    <col min="7" max="7" width="16.33203125" style="2" bestFit="1" customWidth="1"/>
    <col min="8" max="8" width="40.5" style="2" bestFit="1" customWidth="1"/>
    <col min="9" max="11" width="39.5" style="2" bestFit="1" customWidth="1"/>
    <col min="12" max="12" width="40.5" style="2" bestFit="1" customWidth="1"/>
    <col min="13" max="13" width="21.1640625" style="2" bestFit="1" customWidth="1"/>
    <col min="14" max="14" width="20.33203125" style="2" bestFit="1" customWidth="1"/>
    <col min="15" max="16384" width="11" style="2"/>
  </cols>
  <sheetData>
    <row r="1" spans="1:14" s="16" customFormat="1">
      <c r="A1" s="16" t="s">
        <v>165</v>
      </c>
    </row>
    <row r="3" spans="1:14" s="48" customFormat="1">
      <c r="A3" s="4" t="s">
        <v>166</v>
      </c>
      <c r="B3" s="4" t="s">
        <v>167</v>
      </c>
      <c r="C3" s="4" t="s">
        <v>168</v>
      </c>
      <c r="D3" s="4" t="s">
        <v>169</v>
      </c>
      <c r="E3" s="4" t="s">
        <v>170</v>
      </c>
      <c r="F3" s="4" t="s">
        <v>171</v>
      </c>
      <c r="G3" s="4" t="s">
        <v>172</v>
      </c>
      <c r="H3" s="4" t="s">
        <v>173</v>
      </c>
      <c r="I3" s="4" t="s">
        <v>174</v>
      </c>
      <c r="J3" s="4" t="s">
        <v>175</v>
      </c>
      <c r="K3" s="4" t="s">
        <v>176</v>
      </c>
      <c r="L3" s="4" t="s">
        <v>177</v>
      </c>
      <c r="M3" s="4" t="s">
        <v>178</v>
      </c>
      <c r="N3" s="4" t="s">
        <v>81</v>
      </c>
    </row>
    <row r="4" spans="1:14">
      <c r="A4" s="3" t="s">
        <v>140</v>
      </c>
      <c r="B4" s="3" t="s">
        <v>179</v>
      </c>
      <c r="C4" s="3">
        <v>18</v>
      </c>
      <c r="D4" s="3">
        <v>5954705</v>
      </c>
      <c r="E4" s="3">
        <v>6415236</v>
      </c>
      <c r="F4" s="3">
        <v>-1</v>
      </c>
      <c r="G4" s="3" t="s">
        <v>180</v>
      </c>
      <c r="H4" s="3" t="s">
        <v>181</v>
      </c>
      <c r="I4" s="3" t="s">
        <v>146</v>
      </c>
      <c r="J4" s="3" t="s">
        <v>146</v>
      </c>
      <c r="K4" s="3" t="s">
        <v>182</v>
      </c>
      <c r="L4" s="3" t="s">
        <v>183</v>
      </c>
      <c r="M4" s="3">
        <v>4</v>
      </c>
      <c r="N4" s="3" t="s">
        <v>184</v>
      </c>
    </row>
    <row r="5" spans="1:14">
      <c r="A5" s="3" t="s">
        <v>107</v>
      </c>
      <c r="B5" s="3" t="s">
        <v>185</v>
      </c>
      <c r="C5" s="3">
        <v>6</v>
      </c>
      <c r="D5" s="3">
        <v>105725440</v>
      </c>
      <c r="E5" s="3">
        <v>105850959</v>
      </c>
      <c r="F5" s="3">
        <v>-1</v>
      </c>
      <c r="G5" s="3" t="s">
        <v>180</v>
      </c>
      <c r="H5" s="3" t="s">
        <v>104</v>
      </c>
      <c r="I5" s="3" t="s">
        <v>182</v>
      </c>
      <c r="J5" s="3" t="s">
        <v>104</v>
      </c>
      <c r="K5" s="3" t="s">
        <v>104</v>
      </c>
      <c r="L5" s="3" t="s">
        <v>104</v>
      </c>
      <c r="M5" s="3">
        <v>4</v>
      </c>
      <c r="N5" s="3" t="s">
        <v>92</v>
      </c>
    </row>
    <row r="6" spans="1:14">
      <c r="A6" s="3" t="s">
        <v>112</v>
      </c>
      <c r="B6" s="3" t="s">
        <v>186</v>
      </c>
      <c r="C6" s="3">
        <v>12</v>
      </c>
      <c r="D6" s="3">
        <v>58335324</v>
      </c>
      <c r="E6" s="3">
        <v>58351052</v>
      </c>
      <c r="F6" s="3">
        <v>1</v>
      </c>
      <c r="G6" s="3" t="s">
        <v>180</v>
      </c>
      <c r="H6" s="3" t="s">
        <v>187</v>
      </c>
      <c r="I6" s="3" t="s">
        <v>187</v>
      </c>
      <c r="J6" s="3" t="s">
        <v>188</v>
      </c>
      <c r="K6" s="3" t="s">
        <v>182</v>
      </c>
      <c r="L6" s="3" t="s">
        <v>182</v>
      </c>
      <c r="M6" s="3">
        <v>3</v>
      </c>
      <c r="N6" s="3" t="s">
        <v>92</v>
      </c>
    </row>
    <row r="7" spans="1:14">
      <c r="A7" s="3" t="s">
        <v>125</v>
      </c>
      <c r="B7" s="3" t="s">
        <v>189</v>
      </c>
      <c r="C7" s="3">
        <v>12</v>
      </c>
      <c r="D7" s="3">
        <v>107712190</v>
      </c>
      <c r="E7" s="3">
        <v>108053419</v>
      </c>
      <c r="F7" s="3">
        <v>1</v>
      </c>
      <c r="G7" s="3" t="s">
        <v>180</v>
      </c>
      <c r="H7" s="3" t="s">
        <v>190</v>
      </c>
      <c r="I7" s="3" t="s">
        <v>182</v>
      </c>
      <c r="J7" s="3" t="s">
        <v>182</v>
      </c>
      <c r="K7" s="3" t="s">
        <v>182</v>
      </c>
      <c r="L7" s="3" t="s">
        <v>121</v>
      </c>
      <c r="M7" s="3">
        <v>2</v>
      </c>
      <c r="N7" s="3" t="s">
        <v>191</v>
      </c>
    </row>
    <row r="8" spans="1:14">
      <c r="A8" s="3" t="s">
        <v>192</v>
      </c>
      <c r="B8" s="3" t="s">
        <v>193</v>
      </c>
      <c r="C8" s="3">
        <v>12</v>
      </c>
      <c r="D8" s="3">
        <v>57828543</v>
      </c>
      <c r="E8" s="3">
        <v>57844611</v>
      </c>
      <c r="F8" s="3">
        <v>1</v>
      </c>
      <c r="G8" s="3" t="s">
        <v>180</v>
      </c>
      <c r="H8" s="3" t="s">
        <v>182</v>
      </c>
      <c r="I8" s="3" t="s">
        <v>182</v>
      </c>
      <c r="J8" s="3" t="s">
        <v>194</v>
      </c>
      <c r="K8" s="3" t="s">
        <v>188</v>
      </c>
      <c r="L8" s="3" t="s">
        <v>182</v>
      </c>
      <c r="M8" s="3">
        <v>2</v>
      </c>
      <c r="N8" s="3" t="s">
        <v>92</v>
      </c>
    </row>
    <row r="9" spans="1:14">
      <c r="A9" s="3" t="s">
        <v>89</v>
      </c>
      <c r="B9" s="3" t="s">
        <v>195</v>
      </c>
      <c r="C9" s="3">
        <v>4</v>
      </c>
      <c r="D9" s="3">
        <v>20730239</v>
      </c>
      <c r="E9" s="3">
        <v>21950422</v>
      </c>
      <c r="F9" s="3">
        <v>-1</v>
      </c>
      <c r="G9" s="3" t="s">
        <v>180</v>
      </c>
      <c r="H9" s="3" t="s">
        <v>196</v>
      </c>
      <c r="I9" s="3" t="s">
        <v>182</v>
      </c>
      <c r="J9" s="3" t="s">
        <v>182</v>
      </c>
      <c r="K9" s="3" t="s">
        <v>182</v>
      </c>
      <c r="L9" s="3" t="s">
        <v>197</v>
      </c>
      <c r="M9" s="3">
        <v>2</v>
      </c>
      <c r="N9" s="3" t="s">
        <v>92</v>
      </c>
    </row>
    <row r="10" spans="1:14">
      <c r="A10" s="3" t="s">
        <v>153</v>
      </c>
      <c r="B10" s="3" t="s">
        <v>198</v>
      </c>
      <c r="C10" s="3">
        <v>20</v>
      </c>
      <c r="D10" s="3">
        <v>61340189</v>
      </c>
      <c r="E10" s="3">
        <v>61394123</v>
      </c>
      <c r="F10" s="3">
        <v>1</v>
      </c>
      <c r="G10" s="3" t="s">
        <v>180</v>
      </c>
      <c r="H10" s="3" t="s">
        <v>149</v>
      </c>
      <c r="I10" s="3" t="s">
        <v>182</v>
      </c>
      <c r="J10" s="3" t="s">
        <v>149</v>
      </c>
      <c r="K10" s="3" t="s">
        <v>182</v>
      </c>
      <c r="L10" s="3" t="s">
        <v>182</v>
      </c>
      <c r="M10" s="3">
        <v>2</v>
      </c>
      <c r="N10" s="3" t="s">
        <v>92</v>
      </c>
    </row>
    <row r="11" spans="1:14">
      <c r="A11" s="3" t="s">
        <v>159</v>
      </c>
      <c r="B11" s="3" t="s">
        <v>199</v>
      </c>
      <c r="C11" s="3">
        <v>23</v>
      </c>
      <c r="D11" s="3">
        <v>150564987</v>
      </c>
      <c r="E11" s="3">
        <v>150577836</v>
      </c>
      <c r="F11" s="3">
        <v>1</v>
      </c>
      <c r="G11" s="3" t="s">
        <v>180</v>
      </c>
      <c r="H11" s="3" t="s">
        <v>200</v>
      </c>
      <c r="I11" s="3" t="s">
        <v>182</v>
      </c>
      <c r="J11" s="3" t="s">
        <v>201</v>
      </c>
      <c r="K11" s="3" t="s">
        <v>182</v>
      </c>
      <c r="L11" s="3" t="s">
        <v>182</v>
      </c>
      <c r="M11" s="3">
        <v>2</v>
      </c>
      <c r="N11" s="3" t="s">
        <v>191</v>
      </c>
    </row>
    <row r="12" spans="1:14">
      <c r="A12" s="3" t="s">
        <v>202</v>
      </c>
      <c r="B12" s="3" t="s">
        <v>203</v>
      </c>
      <c r="C12" s="3">
        <v>12</v>
      </c>
      <c r="D12" s="3">
        <v>58003963</v>
      </c>
      <c r="E12" s="3">
        <v>58013162</v>
      </c>
      <c r="F12" s="3">
        <v>1</v>
      </c>
      <c r="G12" s="3" t="s">
        <v>180</v>
      </c>
      <c r="H12" s="3" t="s">
        <v>182</v>
      </c>
      <c r="I12" s="3" t="s">
        <v>182</v>
      </c>
      <c r="J12" s="3" t="s">
        <v>182</v>
      </c>
      <c r="K12" s="3" t="s">
        <v>188</v>
      </c>
      <c r="L12" s="3" t="s">
        <v>182</v>
      </c>
      <c r="M12" s="3">
        <v>1</v>
      </c>
      <c r="N12" s="3" t="s">
        <v>92</v>
      </c>
    </row>
    <row r="13" spans="1:14">
      <c r="A13" s="3" t="s">
        <v>204</v>
      </c>
      <c r="B13" s="3" t="s">
        <v>205</v>
      </c>
      <c r="C13" s="3">
        <v>12</v>
      </c>
      <c r="D13" s="3">
        <v>108168162</v>
      </c>
      <c r="E13" s="3">
        <v>108170421</v>
      </c>
      <c r="F13" s="3">
        <v>1</v>
      </c>
      <c r="G13" s="3" t="s">
        <v>180</v>
      </c>
      <c r="H13" s="3" t="s">
        <v>182</v>
      </c>
      <c r="I13" s="3" t="s">
        <v>182</v>
      </c>
      <c r="J13" s="3" t="s">
        <v>182</v>
      </c>
      <c r="K13" s="3" t="s">
        <v>182</v>
      </c>
      <c r="L13" s="3" t="s">
        <v>131</v>
      </c>
      <c r="M13" s="3">
        <v>1</v>
      </c>
      <c r="N13" s="3" t="s">
        <v>191</v>
      </c>
    </row>
    <row r="14" spans="1:14">
      <c r="A14" s="3" t="s">
        <v>206</v>
      </c>
      <c r="B14" s="3" t="s">
        <v>207</v>
      </c>
      <c r="C14" s="3">
        <v>12</v>
      </c>
      <c r="D14" s="3">
        <v>58191159</v>
      </c>
      <c r="E14" s="3">
        <v>58212487</v>
      </c>
      <c r="F14" s="3">
        <v>-1</v>
      </c>
      <c r="G14" s="3" t="s">
        <v>180</v>
      </c>
      <c r="H14" s="3" t="s">
        <v>182</v>
      </c>
      <c r="I14" s="3" t="s">
        <v>182</v>
      </c>
      <c r="J14" s="3" t="s">
        <v>188</v>
      </c>
      <c r="K14" s="3" t="s">
        <v>182</v>
      </c>
      <c r="L14" s="3" t="s">
        <v>182</v>
      </c>
      <c r="M14" s="3">
        <v>1</v>
      </c>
      <c r="N14" s="3" t="s">
        <v>92</v>
      </c>
    </row>
    <row r="15" spans="1:14">
      <c r="A15" s="3" t="s">
        <v>208</v>
      </c>
      <c r="B15" s="3" t="s">
        <v>209</v>
      </c>
      <c r="C15" s="3">
        <v>6</v>
      </c>
      <c r="D15" s="3">
        <v>105544697</v>
      </c>
      <c r="E15" s="3">
        <v>105585049</v>
      </c>
      <c r="F15" s="3">
        <v>-1</v>
      </c>
      <c r="G15" s="3" t="s">
        <v>180</v>
      </c>
      <c r="H15" s="3" t="s">
        <v>182</v>
      </c>
      <c r="I15" s="3" t="s">
        <v>182</v>
      </c>
      <c r="J15" s="3" t="s">
        <v>104</v>
      </c>
      <c r="K15" s="3" t="s">
        <v>182</v>
      </c>
      <c r="L15" s="3" t="s">
        <v>182</v>
      </c>
      <c r="M15" s="3">
        <v>1</v>
      </c>
      <c r="N15" s="3" t="s">
        <v>92</v>
      </c>
    </row>
    <row r="16" spans="1:14">
      <c r="A16" s="3" t="s">
        <v>210</v>
      </c>
      <c r="B16" s="3" t="s">
        <v>211</v>
      </c>
      <c r="C16" s="3">
        <v>20</v>
      </c>
      <c r="D16" s="3">
        <v>61447596</v>
      </c>
      <c r="E16" s="3">
        <v>61472511</v>
      </c>
      <c r="F16" s="3">
        <v>1</v>
      </c>
      <c r="G16" s="3" t="s">
        <v>180</v>
      </c>
      <c r="H16" s="3" t="s">
        <v>182</v>
      </c>
      <c r="I16" s="3" t="s">
        <v>182</v>
      </c>
      <c r="J16" s="3" t="s">
        <v>182</v>
      </c>
      <c r="K16" s="3" t="s">
        <v>182</v>
      </c>
      <c r="L16" s="3" t="s">
        <v>149</v>
      </c>
      <c r="M16" s="3">
        <v>1</v>
      </c>
      <c r="N16" s="3" t="s">
        <v>92</v>
      </c>
    </row>
    <row r="17" spans="1:14">
      <c r="A17" s="3" t="s">
        <v>212</v>
      </c>
      <c r="B17" s="3" t="s">
        <v>213</v>
      </c>
      <c r="C17" s="3">
        <v>12</v>
      </c>
      <c r="D17" s="3">
        <v>58156117</v>
      </c>
      <c r="E17" s="3">
        <v>58162769</v>
      </c>
      <c r="F17" s="3">
        <v>-1</v>
      </c>
      <c r="G17" s="3" t="s">
        <v>180</v>
      </c>
      <c r="H17" s="3" t="s">
        <v>182</v>
      </c>
      <c r="I17" s="3" t="s">
        <v>182</v>
      </c>
      <c r="J17" s="3" t="s">
        <v>182</v>
      </c>
      <c r="K17" s="3" t="s">
        <v>182</v>
      </c>
      <c r="L17" s="3" t="s">
        <v>188</v>
      </c>
      <c r="M17" s="3">
        <v>1</v>
      </c>
      <c r="N17" s="3" t="s">
        <v>92</v>
      </c>
    </row>
    <row r="18" spans="1:14">
      <c r="A18" s="3" t="s">
        <v>214</v>
      </c>
      <c r="B18" s="3" t="s">
        <v>215</v>
      </c>
      <c r="C18" s="3">
        <v>3</v>
      </c>
      <c r="D18" s="3">
        <v>182655862</v>
      </c>
      <c r="E18" s="3">
        <v>182703741</v>
      </c>
      <c r="F18" s="3">
        <v>-1</v>
      </c>
      <c r="G18" s="3" t="s">
        <v>180</v>
      </c>
      <c r="H18" s="3" t="s">
        <v>182</v>
      </c>
      <c r="I18" s="3" t="s">
        <v>182</v>
      </c>
      <c r="J18" s="3" t="s">
        <v>182</v>
      </c>
      <c r="K18" s="3" t="s">
        <v>188</v>
      </c>
      <c r="L18" s="3" t="s">
        <v>182</v>
      </c>
      <c r="M18" s="3">
        <v>1</v>
      </c>
      <c r="N18" s="3" t="s">
        <v>92</v>
      </c>
    </row>
    <row r="19" spans="1:14">
      <c r="A19" s="3" t="s">
        <v>216</v>
      </c>
      <c r="B19" s="3" t="s">
        <v>217</v>
      </c>
      <c r="C19" s="3">
        <v>12</v>
      </c>
      <c r="D19" s="3">
        <v>59265931</v>
      </c>
      <c r="E19" s="3">
        <v>59314303</v>
      </c>
      <c r="F19" s="3">
        <v>-1</v>
      </c>
      <c r="G19" s="3" t="s">
        <v>180</v>
      </c>
      <c r="H19" s="3" t="s">
        <v>182</v>
      </c>
      <c r="I19" s="3" t="s">
        <v>182</v>
      </c>
      <c r="J19" s="3" t="s">
        <v>182</v>
      </c>
      <c r="K19" s="3" t="s">
        <v>188</v>
      </c>
      <c r="L19" s="3" t="s">
        <v>182</v>
      </c>
      <c r="M19" s="3">
        <v>1</v>
      </c>
      <c r="N19" s="3" t="s">
        <v>92</v>
      </c>
    </row>
    <row r="20" spans="1:14">
      <c r="A20" s="3" t="s">
        <v>218</v>
      </c>
      <c r="B20" s="3" t="s">
        <v>219</v>
      </c>
      <c r="C20" s="3">
        <v>12</v>
      </c>
      <c r="D20" s="3">
        <v>58165275</v>
      </c>
      <c r="E20" s="3">
        <v>58176324</v>
      </c>
      <c r="F20" s="3">
        <v>1</v>
      </c>
      <c r="G20" s="3" t="s">
        <v>180</v>
      </c>
      <c r="H20" s="3" t="s">
        <v>182</v>
      </c>
      <c r="I20" s="3" t="s">
        <v>182</v>
      </c>
      <c r="J20" s="3" t="s">
        <v>188</v>
      </c>
      <c r="K20" s="3" t="s">
        <v>182</v>
      </c>
      <c r="L20" s="3" t="s">
        <v>182</v>
      </c>
      <c r="M20" s="3">
        <v>1</v>
      </c>
      <c r="N20" s="3" t="s">
        <v>92</v>
      </c>
    </row>
    <row r="21" spans="1:14">
      <c r="A21" s="3" t="s">
        <v>220</v>
      </c>
      <c r="B21" s="3" t="s">
        <v>221</v>
      </c>
      <c r="C21" s="3">
        <v>12</v>
      </c>
      <c r="D21" s="3">
        <v>57610578</v>
      </c>
      <c r="E21" s="3">
        <v>57620232</v>
      </c>
      <c r="F21" s="3">
        <v>1</v>
      </c>
      <c r="G21" s="3" t="s">
        <v>180</v>
      </c>
      <c r="H21" s="3" t="s">
        <v>182</v>
      </c>
      <c r="I21" s="3" t="s">
        <v>182</v>
      </c>
      <c r="J21" s="3" t="s">
        <v>188</v>
      </c>
      <c r="K21" s="3" t="s">
        <v>182</v>
      </c>
      <c r="L21" s="3" t="s">
        <v>182</v>
      </c>
      <c r="M21" s="3">
        <v>1</v>
      </c>
      <c r="N21" s="3" t="s">
        <v>92</v>
      </c>
    </row>
    <row r="22" spans="1:14">
      <c r="A22" s="3" t="s">
        <v>222</v>
      </c>
      <c r="B22" s="3" t="s">
        <v>223</v>
      </c>
      <c r="C22" s="3">
        <v>6</v>
      </c>
      <c r="D22" s="3">
        <v>105606155</v>
      </c>
      <c r="E22" s="3">
        <v>105627870</v>
      </c>
      <c r="F22" s="3">
        <v>-1</v>
      </c>
      <c r="G22" s="3" t="s">
        <v>180</v>
      </c>
      <c r="H22" s="3" t="s">
        <v>182</v>
      </c>
      <c r="I22" s="3" t="s">
        <v>182</v>
      </c>
      <c r="J22" s="3" t="s">
        <v>104</v>
      </c>
      <c r="K22" s="3" t="s">
        <v>182</v>
      </c>
      <c r="L22" s="3" t="s">
        <v>182</v>
      </c>
      <c r="M22" s="3">
        <v>1</v>
      </c>
      <c r="N22" s="3" t="s">
        <v>92</v>
      </c>
    </row>
    <row r="23" spans="1:14">
      <c r="A23" s="3" t="s">
        <v>224</v>
      </c>
      <c r="B23" s="3" t="s">
        <v>225</v>
      </c>
      <c r="C23" s="3">
        <v>23</v>
      </c>
      <c r="D23" s="3">
        <v>150863596</v>
      </c>
      <c r="E23" s="3">
        <v>150874396</v>
      </c>
      <c r="F23" s="3">
        <v>1</v>
      </c>
      <c r="G23" s="3" t="s">
        <v>180</v>
      </c>
      <c r="H23" s="3" t="s">
        <v>182</v>
      </c>
      <c r="I23" s="3" t="s">
        <v>182</v>
      </c>
      <c r="J23" s="3" t="s">
        <v>201</v>
      </c>
      <c r="K23" s="3" t="s">
        <v>182</v>
      </c>
      <c r="L23" s="3" t="s">
        <v>182</v>
      </c>
      <c r="M23" s="3">
        <v>1</v>
      </c>
      <c r="N23" s="3" t="s">
        <v>191</v>
      </c>
    </row>
    <row r="24" spans="1:14">
      <c r="A24" s="3" t="s">
        <v>226</v>
      </c>
      <c r="B24" s="3" t="s">
        <v>227</v>
      </c>
      <c r="C24" s="3">
        <v>12</v>
      </c>
      <c r="D24" s="3">
        <v>57449426</v>
      </c>
      <c r="E24" s="3">
        <v>57481846</v>
      </c>
      <c r="F24" s="3">
        <v>-1</v>
      </c>
      <c r="G24" s="3" t="s">
        <v>180</v>
      </c>
      <c r="H24" s="3" t="s">
        <v>182</v>
      </c>
      <c r="I24" s="3" t="s">
        <v>182</v>
      </c>
      <c r="J24" s="3" t="s">
        <v>228</v>
      </c>
      <c r="K24" s="3" t="s">
        <v>182</v>
      </c>
      <c r="L24" s="3" t="s">
        <v>182</v>
      </c>
      <c r="M24" s="3">
        <v>1</v>
      </c>
      <c r="N24" s="3" t="s">
        <v>92</v>
      </c>
    </row>
    <row r="25" spans="1:14">
      <c r="A25" s="3" t="s">
        <v>229</v>
      </c>
      <c r="B25" s="3" t="s">
        <v>230</v>
      </c>
      <c r="C25" s="3">
        <v>12</v>
      </c>
      <c r="D25" s="3">
        <v>58176372</v>
      </c>
      <c r="E25" s="3">
        <v>58201854</v>
      </c>
      <c r="F25" s="3">
        <v>1</v>
      </c>
      <c r="G25" s="3" t="s">
        <v>180</v>
      </c>
      <c r="H25" s="3" t="s">
        <v>182</v>
      </c>
      <c r="I25" s="3" t="s">
        <v>182</v>
      </c>
      <c r="J25" s="3" t="s">
        <v>188</v>
      </c>
      <c r="K25" s="3" t="s">
        <v>182</v>
      </c>
      <c r="L25" s="3" t="s">
        <v>182</v>
      </c>
      <c r="M25" s="3">
        <v>1</v>
      </c>
      <c r="N25" s="3" t="s">
        <v>92</v>
      </c>
    </row>
    <row r="26" spans="1:14">
      <c r="A26" s="3" t="s">
        <v>231</v>
      </c>
      <c r="B26" s="3" t="s">
        <v>232</v>
      </c>
      <c r="C26" s="3">
        <v>12</v>
      </c>
      <c r="D26" s="3">
        <v>58131796</v>
      </c>
      <c r="E26" s="3">
        <v>58143994</v>
      </c>
      <c r="F26" s="3">
        <v>1</v>
      </c>
      <c r="G26" s="3" t="s">
        <v>180</v>
      </c>
      <c r="H26" s="3" t="s">
        <v>182</v>
      </c>
      <c r="I26" s="3" t="s">
        <v>182</v>
      </c>
      <c r="J26" s="3" t="s">
        <v>188</v>
      </c>
      <c r="K26" s="3" t="s">
        <v>182</v>
      </c>
      <c r="L26" s="3" t="s">
        <v>182</v>
      </c>
      <c r="M26" s="3">
        <v>1</v>
      </c>
      <c r="N26" s="3" t="s">
        <v>92</v>
      </c>
    </row>
    <row r="27" spans="1:14" ht="16" thickBot="1"/>
    <row r="28" spans="1:14" ht="45" customHeight="1" thickBot="1">
      <c r="A28" s="82" t="s">
        <v>233</v>
      </c>
      <c r="B28" s="83"/>
      <c r="C28" s="83"/>
      <c r="D28" s="83"/>
      <c r="E28" s="83"/>
      <c r="F28" s="83"/>
      <c r="G28" s="83"/>
      <c r="H28" s="83"/>
      <c r="I28" s="83"/>
      <c r="J28" s="83"/>
      <c r="K28" s="83"/>
      <c r="L28" s="83"/>
      <c r="M28" s="83"/>
      <c r="N28" s="84"/>
    </row>
  </sheetData>
  <sortState ref="A4:N26">
    <sortCondition descending="1" ref="M4:M26"/>
  </sortState>
  <mergeCells count="1">
    <mergeCell ref="A28:N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AE5CF-EF8A-C443-A404-724EE533B972}">
  <dimension ref="A1:O243"/>
  <sheetViews>
    <sheetView workbookViewId="0"/>
  </sheetViews>
  <sheetFormatPr baseColWidth="10" defaultColWidth="10.83203125" defaultRowHeight="15"/>
  <cols>
    <col min="1" max="1" width="13.6640625" style="2" bestFit="1" customWidth="1"/>
    <col min="2" max="2" width="11.1640625" style="2" customWidth="1"/>
    <col min="3" max="3" width="12.6640625" style="2" bestFit="1" customWidth="1"/>
    <col min="4" max="4" width="10.6640625" style="2" bestFit="1" customWidth="1"/>
    <col min="5" max="5" width="9.6640625" style="2" bestFit="1" customWidth="1"/>
    <col min="6" max="6" width="36.1640625" style="2" bestFit="1" customWidth="1"/>
    <col min="7" max="7" width="12.1640625" style="2" bestFit="1" customWidth="1"/>
    <col min="8" max="8" width="17" style="2" bestFit="1" customWidth="1"/>
    <col min="9" max="9" width="11.83203125" style="2" bestFit="1" customWidth="1"/>
    <col min="10" max="10" width="12.1640625" style="2" bestFit="1" customWidth="1"/>
    <col min="11" max="11" width="12.83203125" style="2" bestFit="1" customWidth="1"/>
    <col min="12" max="12" width="12.1640625" style="2" bestFit="1" customWidth="1"/>
    <col min="13" max="13" width="13" style="2" bestFit="1" customWidth="1"/>
    <col min="14" max="14" width="15.33203125" style="2" bestFit="1" customWidth="1"/>
    <col min="15" max="15" width="20.33203125" style="2" bestFit="1" customWidth="1"/>
    <col min="16" max="17" width="10.83203125" style="2"/>
    <col min="18" max="18" width="22.5" style="2" customWidth="1"/>
    <col min="19" max="16384" width="10.83203125" style="2"/>
  </cols>
  <sheetData>
    <row r="1" spans="1:15">
      <c r="A1" s="16" t="s">
        <v>234</v>
      </c>
    </row>
    <row r="3" spans="1:15">
      <c r="A3" s="4" t="s">
        <v>64</v>
      </c>
      <c r="B3" s="4" t="s">
        <v>235</v>
      </c>
      <c r="C3" s="4" t="s">
        <v>66</v>
      </c>
      <c r="D3" s="4" t="s">
        <v>67</v>
      </c>
      <c r="E3" s="4" t="s">
        <v>236</v>
      </c>
      <c r="F3" s="4" t="s">
        <v>237</v>
      </c>
      <c r="G3" s="4" t="s">
        <v>166</v>
      </c>
      <c r="H3" s="4" t="s">
        <v>167</v>
      </c>
      <c r="I3" s="4" t="s">
        <v>238</v>
      </c>
      <c r="J3" s="4" t="s">
        <v>239</v>
      </c>
      <c r="K3" s="4" t="s">
        <v>240</v>
      </c>
      <c r="L3" s="4" t="s">
        <v>241</v>
      </c>
      <c r="M3" s="4" t="s">
        <v>242</v>
      </c>
      <c r="N3" s="4" t="s">
        <v>243</v>
      </c>
      <c r="O3" s="4" t="s">
        <v>81</v>
      </c>
    </row>
    <row r="4" spans="1:15">
      <c r="A4" s="3" t="s">
        <v>102</v>
      </c>
      <c r="B4" s="3">
        <v>2</v>
      </c>
      <c r="C4" s="3" t="s">
        <v>103</v>
      </c>
      <c r="D4" s="3" t="s">
        <v>104</v>
      </c>
      <c r="E4" s="3" t="s">
        <v>244</v>
      </c>
      <c r="F4" s="3" t="s">
        <v>245</v>
      </c>
      <c r="G4" s="3" t="s">
        <v>107</v>
      </c>
      <c r="H4" s="3" t="s">
        <v>185</v>
      </c>
      <c r="I4" s="3" t="s">
        <v>94</v>
      </c>
      <c r="J4" s="13">
        <v>2.8241000000000002E-32</v>
      </c>
      <c r="K4" s="3">
        <v>-11.8271</v>
      </c>
      <c r="L4" s="3">
        <v>0</v>
      </c>
      <c r="M4" s="3" t="s">
        <v>94</v>
      </c>
      <c r="N4" s="3" t="s">
        <v>246</v>
      </c>
      <c r="O4" s="3" t="s">
        <v>92</v>
      </c>
    </row>
    <row r="5" spans="1:15">
      <c r="A5" s="3" t="s">
        <v>102</v>
      </c>
      <c r="B5" s="3">
        <v>2</v>
      </c>
      <c r="C5" s="3" t="s">
        <v>103</v>
      </c>
      <c r="D5" s="3" t="s">
        <v>104</v>
      </c>
      <c r="E5" s="3" t="s">
        <v>247</v>
      </c>
      <c r="F5" s="3" t="s">
        <v>248</v>
      </c>
      <c r="G5" s="3" t="s">
        <v>222</v>
      </c>
      <c r="H5" s="3" t="s">
        <v>223</v>
      </c>
      <c r="I5" s="3" t="s">
        <v>94</v>
      </c>
      <c r="J5" s="13">
        <v>9.8649600000000002E-6</v>
      </c>
      <c r="K5" s="3">
        <v>0.42379899999999998</v>
      </c>
      <c r="L5" s="3">
        <v>1.511E-3</v>
      </c>
      <c r="M5" s="3" t="s">
        <v>94</v>
      </c>
      <c r="N5" s="3" t="s">
        <v>249</v>
      </c>
      <c r="O5" s="3" t="s">
        <v>92</v>
      </c>
    </row>
    <row r="6" spans="1:15">
      <c r="A6" s="3" t="s">
        <v>102</v>
      </c>
      <c r="B6" s="3">
        <v>2</v>
      </c>
      <c r="C6" s="3" t="s">
        <v>103</v>
      </c>
      <c r="D6" s="3" t="s">
        <v>104</v>
      </c>
      <c r="E6" s="3" t="s">
        <v>247</v>
      </c>
      <c r="F6" s="3" t="s">
        <v>250</v>
      </c>
      <c r="G6" s="3" t="s">
        <v>107</v>
      </c>
      <c r="H6" s="3" t="s">
        <v>185</v>
      </c>
      <c r="I6" s="3" t="s">
        <v>94</v>
      </c>
      <c r="J6" s="13">
        <v>5.5881099999999998E-6</v>
      </c>
      <c r="K6" s="3">
        <v>-0.13528999999999999</v>
      </c>
      <c r="L6" s="13">
        <v>5.9299800000000003E-6</v>
      </c>
      <c r="M6" s="3" t="s">
        <v>94</v>
      </c>
      <c r="N6" s="3" t="s">
        <v>246</v>
      </c>
      <c r="O6" s="3" t="s">
        <v>92</v>
      </c>
    </row>
    <row r="7" spans="1:15">
      <c r="A7" s="3" t="s">
        <v>102</v>
      </c>
      <c r="B7" s="3">
        <v>2</v>
      </c>
      <c r="C7" s="3" t="s">
        <v>103</v>
      </c>
      <c r="D7" s="3" t="s">
        <v>104</v>
      </c>
      <c r="E7" s="3" t="s">
        <v>247</v>
      </c>
      <c r="F7" s="3" t="s">
        <v>251</v>
      </c>
      <c r="G7" s="3" t="s">
        <v>208</v>
      </c>
      <c r="H7" s="3" t="s">
        <v>209</v>
      </c>
      <c r="I7" s="3" t="s">
        <v>94</v>
      </c>
      <c r="J7" s="13">
        <v>1.42031E-6</v>
      </c>
      <c r="K7" s="3">
        <v>0.146788</v>
      </c>
      <c r="L7" s="13">
        <v>1.4391400000000001E-10</v>
      </c>
      <c r="M7" s="3" t="s">
        <v>94</v>
      </c>
      <c r="N7" s="3" t="s">
        <v>249</v>
      </c>
      <c r="O7" s="3" t="s">
        <v>92</v>
      </c>
    </row>
    <row r="8" spans="1:15">
      <c r="A8" s="3" t="s">
        <v>102</v>
      </c>
      <c r="B8" s="3">
        <v>2</v>
      </c>
      <c r="C8" s="3" t="s">
        <v>103</v>
      </c>
      <c r="D8" s="3" t="s">
        <v>104</v>
      </c>
      <c r="E8" s="3" t="s">
        <v>247</v>
      </c>
      <c r="F8" s="3" t="s">
        <v>252</v>
      </c>
      <c r="G8" s="3" t="s">
        <v>208</v>
      </c>
      <c r="H8" s="3" t="s">
        <v>209</v>
      </c>
      <c r="I8" s="3" t="s">
        <v>94</v>
      </c>
      <c r="J8" s="13">
        <v>3.8972999999999998E-7</v>
      </c>
      <c r="K8" s="3">
        <v>0.22408900000000001</v>
      </c>
      <c r="L8" s="3">
        <v>1.41185E-4</v>
      </c>
      <c r="M8" s="3" t="s">
        <v>94</v>
      </c>
      <c r="N8" s="3" t="s">
        <v>249</v>
      </c>
      <c r="O8" s="3" t="s">
        <v>92</v>
      </c>
    </row>
    <row r="9" spans="1:15">
      <c r="A9" s="3" t="s">
        <v>102</v>
      </c>
      <c r="B9" s="3">
        <v>2</v>
      </c>
      <c r="C9" s="3" t="s">
        <v>103</v>
      </c>
      <c r="D9" s="3" t="s">
        <v>104</v>
      </c>
      <c r="E9" s="3" t="s">
        <v>247</v>
      </c>
      <c r="F9" s="3" t="s">
        <v>252</v>
      </c>
      <c r="G9" s="3" t="s">
        <v>222</v>
      </c>
      <c r="H9" s="3" t="s">
        <v>223</v>
      </c>
      <c r="I9" s="3" t="s">
        <v>94</v>
      </c>
      <c r="J9" s="13">
        <v>4.76287E-8</v>
      </c>
      <c r="K9" s="3">
        <v>0.21288399999999999</v>
      </c>
      <c r="L9" s="13">
        <v>3.54702E-12</v>
      </c>
      <c r="M9" s="3" t="s">
        <v>94</v>
      </c>
      <c r="N9" s="3" t="s">
        <v>249</v>
      </c>
      <c r="O9" s="3" t="s">
        <v>92</v>
      </c>
    </row>
    <row r="10" spans="1:15">
      <c r="A10" s="3" t="s">
        <v>108</v>
      </c>
      <c r="B10" s="3">
        <v>3</v>
      </c>
      <c r="C10" s="3" t="s">
        <v>119</v>
      </c>
      <c r="D10" s="3" t="s">
        <v>120</v>
      </c>
      <c r="E10" s="3" t="s">
        <v>244</v>
      </c>
      <c r="F10" s="3" t="s">
        <v>245</v>
      </c>
      <c r="G10" s="3" t="s">
        <v>229</v>
      </c>
      <c r="H10" s="3" t="s">
        <v>230</v>
      </c>
      <c r="I10" s="3" t="s">
        <v>51</v>
      </c>
      <c r="J10" s="13">
        <v>9.1019999999999994E-34</v>
      </c>
      <c r="K10" s="3">
        <v>-12.1122</v>
      </c>
      <c r="L10" s="3">
        <v>0</v>
      </c>
      <c r="M10" s="3" t="s">
        <v>51</v>
      </c>
      <c r="N10" s="3" t="s">
        <v>246</v>
      </c>
      <c r="O10" s="3" t="s">
        <v>92</v>
      </c>
    </row>
    <row r="11" spans="1:15">
      <c r="A11" s="3" t="s">
        <v>108</v>
      </c>
      <c r="B11" s="3">
        <v>3</v>
      </c>
      <c r="C11" s="3" t="s">
        <v>119</v>
      </c>
      <c r="D11" s="3" t="s">
        <v>120</v>
      </c>
      <c r="E11" s="3" t="s">
        <v>244</v>
      </c>
      <c r="F11" s="3" t="s">
        <v>245</v>
      </c>
      <c r="G11" s="3" t="s">
        <v>218</v>
      </c>
      <c r="H11" s="3" t="s">
        <v>219</v>
      </c>
      <c r="I11" s="3" t="s">
        <v>51</v>
      </c>
      <c r="J11" s="13">
        <v>0</v>
      </c>
      <c r="K11" s="3">
        <v>39.038400000000003</v>
      </c>
      <c r="L11" s="3">
        <v>0</v>
      </c>
      <c r="M11" s="3" t="s">
        <v>51</v>
      </c>
      <c r="N11" s="3" t="s">
        <v>249</v>
      </c>
      <c r="O11" s="3" t="s">
        <v>92</v>
      </c>
    </row>
    <row r="12" spans="1:15">
      <c r="A12" s="3" t="s">
        <v>108</v>
      </c>
      <c r="B12" s="3">
        <v>3</v>
      </c>
      <c r="C12" s="3" t="s">
        <v>119</v>
      </c>
      <c r="D12" s="3" t="s">
        <v>120</v>
      </c>
      <c r="E12" s="3" t="s">
        <v>244</v>
      </c>
      <c r="F12" s="3" t="s">
        <v>245</v>
      </c>
      <c r="G12" s="3" t="s">
        <v>206</v>
      </c>
      <c r="H12" s="3" t="s">
        <v>207</v>
      </c>
      <c r="I12" s="3" t="s">
        <v>51</v>
      </c>
      <c r="J12" s="13">
        <v>7.8591999999999996E-19</v>
      </c>
      <c r="K12" s="3">
        <v>8.8620000000000001</v>
      </c>
      <c r="L12" s="3">
        <v>0</v>
      </c>
      <c r="M12" s="3" t="s">
        <v>51</v>
      </c>
      <c r="N12" s="3" t="s">
        <v>249</v>
      </c>
      <c r="O12" s="3" t="s">
        <v>92</v>
      </c>
    </row>
    <row r="13" spans="1:15">
      <c r="A13" s="3" t="s">
        <v>108</v>
      </c>
      <c r="B13" s="3">
        <v>3</v>
      </c>
      <c r="C13" s="3" t="s">
        <v>119</v>
      </c>
      <c r="D13" s="3" t="s">
        <v>120</v>
      </c>
      <c r="E13" s="3" t="s">
        <v>244</v>
      </c>
      <c r="F13" s="3" t="s">
        <v>245</v>
      </c>
      <c r="G13" s="3" t="s">
        <v>231</v>
      </c>
      <c r="H13" s="3" t="s">
        <v>232</v>
      </c>
      <c r="I13" s="3" t="s">
        <v>51</v>
      </c>
      <c r="J13" s="13">
        <v>2.9074000000000002E-53</v>
      </c>
      <c r="K13" s="3">
        <v>-15.3627</v>
      </c>
      <c r="L13" s="3">
        <v>0</v>
      </c>
      <c r="M13" s="3" t="s">
        <v>51</v>
      </c>
      <c r="N13" s="3" t="s">
        <v>246</v>
      </c>
      <c r="O13" s="3" t="s">
        <v>92</v>
      </c>
    </row>
    <row r="14" spans="1:15">
      <c r="A14" s="3" t="s">
        <v>108</v>
      </c>
      <c r="B14" s="3">
        <v>3</v>
      </c>
      <c r="C14" s="3" t="s">
        <v>119</v>
      </c>
      <c r="D14" s="3" t="s">
        <v>120</v>
      </c>
      <c r="E14" s="3" t="s">
        <v>244</v>
      </c>
      <c r="F14" s="3" t="s">
        <v>245</v>
      </c>
      <c r="G14" s="3" t="s">
        <v>226</v>
      </c>
      <c r="H14" s="3" t="s">
        <v>227</v>
      </c>
      <c r="I14" s="3" t="s">
        <v>51</v>
      </c>
      <c r="J14" s="13">
        <v>9.9109000000000007E-7</v>
      </c>
      <c r="K14" s="3">
        <v>4.8936000000000002</v>
      </c>
      <c r="L14" s="3">
        <v>3.08615516502357E-3</v>
      </c>
      <c r="M14" s="3" t="s">
        <v>51</v>
      </c>
      <c r="N14" s="3" t="s">
        <v>249</v>
      </c>
      <c r="O14" s="3" t="s">
        <v>92</v>
      </c>
    </row>
    <row r="15" spans="1:15">
      <c r="A15" s="3" t="s">
        <v>108</v>
      </c>
      <c r="B15" s="3">
        <v>3</v>
      </c>
      <c r="C15" s="3" t="s">
        <v>119</v>
      </c>
      <c r="D15" s="3" t="s">
        <v>120</v>
      </c>
      <c r="E15" s="3" t="s">
        <v>244</v>
      </c>
      <c r="F15" s="3" t="s">
        <v>245</v>
      </c>
      <c r="G15" s="3" t="s">
        <v>112</v>
      </c>
      <c r="H15" s="3" t="s">
        <v>186</v>
      </c>
      <c r="I15" s="3" t="s">
        <v>51</v>
      </c>
      <c r="J15" s="13">
        <v>0</v>
      </c>
      <c r="K15" s="3">
        <v>-49.005299999999998</v>
      </c>
      <c r="L15" s="3">
        <v>0</v>
      </c>
      <c r="M15" s="3" t="s">
        <v>51</v>
      </c>
      <c r="N15" s="3" t="s">
        <v>246</v>
      </c>
      <c r="O15" s="3" t="s">
        <v>92</v>
      </c>
    </row>
    <row r="16" spans="1:15">
      <c r="A16" s="3" t="s">
        <v>108</v>
      </c>
      <c r="B16" s="3">
        <v>3</v>
      </c>
      <c r="C16" s="3" t="s">
        <v>119</v>
      </c>
      <c r="D16" s="3" t="s">
        <v>120</v>
      </c>
      <c r="E16" s="3" t="s">
        <v>253</v>
      </c>
      <c r="F16" s="3" t="s">
        <v>254</v>
      </c>
      <c r="G16" s="3" t="s">
        <v>220</v>
      </c>
      <c r="H16" s="3" t="s">
        <v>221</v>
      </c>
      <c r="I16" s="3" t="s">
        <v>182</v>
      </c>
      <c r="J16" s="3">
        <v>3.90135262419535E-4</v>
      </c>
      <c r="K16" s="3">
        <v>3.6496046813960201</v>
      </c>
      <c r="L16" s="3">
        <v>2.6142284144669601E-2</v>
      </c>
      <c r="M16" s="3" t="s">
        <v>51</v>
      </c>
      <c r="N16" s="3" t="s">
        <v>182</v>
      </c>
      <c r="O16" s="3" t="s">
        <v>92</v>
      </c>
    </row>
    <row r="17" spans="1:15">
      <c r="A17" s="3" t="s">
        <v>108</v>
      </c>
      <c r="B17" s="3">
        <v>3</v>
      </c>
      <c r="C17" s="3" t="s">
        <v>119</v>
      </c>
      <c r="D17" s="3" t="s">
        <v>120</v>
      </c>
      <c r="E17" s="3" t="s">
        <v>253</v>
      </c>
      <c r="F17" s="3" t="s">
        <v>255</v>
      </c>
      <c r="G17" s="3" t="s">
        <v>112</v>
      </c>
      <c r="H17" s="3" t="s">
        <v>186</v>
      </c>
      <c r="I17" s="3" t="s">
        <v>182</v>
      </c>
      <c r="J17" s="13">
        <v>9.6191631708798794E-7</v>
      </c>
      <c r="K17" s="3">
        <v>5.1470115793614601</v>
      </c>
      <c r="L17" s="3">
        <v>3.0244768400205602E-4</v>
      </c>
      <c r="M17" s="3" t="s">
        <v>51</v>
      </c>
      <c r="N17" s="3" t="s">
        <v>182</v>
      </c>
      <c r="O17" s="3" t="s">
        <v>92</v>
      </c>
    </row>
    <row r="18" spans="1:15">
      <c r="A18" s="3" t="s">
        <v>108</v>
      </c>
      <c r="B18" s="3">
        <v>3</v>
      </c>
      <c r="C18" s="3" t="s">
        <v>119</v>
      </c>
      <c r="D18" s="3" t="s">
        <v>120</v>
      </c>
      <c r="E18" s="3" t="s">
        <v>247</v>
      </c>
      <c r="F18" s="3" t="s">
        <v>256</v>
      </c>
      <c r="G18" s="3" t="s">
        <v>112</v>
      </c>
      <c r="H18" s="3" t="s">
        <v>186</v>
      </c>
      <c r="I18" s="3" t="s">
        <v>86</v>
      </c>
      <c r="J18" s="13">
        <v>1.2212900000000001E-20</v>
      </c>
      <c r="K18" s="3">
        <v>0.56055600000000005</v>
      </c>
      <c r="L18" s="13">
        <v>1.2204100000000001E-35</v>
      </c>
      <c r="M18" s="3" t="s">
        <v>51</v>
      </c>
      <c r="N18" s="3" t="s">
        <v>246</v>
      </c>
      <c r="O18" s="3" t="s">
        <v>92</v>
      </c>
    </row>
    <row r="19" spans="1:15">
      <c r="A19" s="3" t="s">
        <v>108</v>
      </c>
      <c r="B19" s="3">
        <v>3</v>
      </c>
      <c r="C19" s="3" t="s">
        <v>119</v>
      </c>
      <c r="D19" s="3" t="s">
        <v>120</v>
      </c>
      <c r="E19" s="3" t="s">
        <v>247</v>
      </c>
      <c r="F19" s="3" t="s">
        <v>257</v>
      </c>
      <c r="G19" s="3" t="s">
        <v>218</v>
      </c>
      <c r="H19" s="3" t="s">
        <v>219</v>
      </c>
      <c r="I19" s="3" t="s">
        <v>86</v>
      </c>
      <c r="J19" s="13">
        <v>3.82154E-5</v>
      </c>
      <c r="K19" s="3">
        <v>-0.17497399999999999</v>
      </c>
      <c r="L19" s="13">
        <v>4.7074300000000001E-60</v>
      </c>
      <c r="M19" s="3" t="s">
        <v>51</v>
      </c>
      <c r="N19" s="3" t="s">
        <v>249</v>
      </c>
      <c r="O19" s="3" t="s">
        <v>92</v>
      </c>
    </row>
    <row r="20" spans="1:15">
      <c r="A20" s="3" t="s">
        <v>108</v>
      </c>
      <c r="B20" s="3">
        <v>3</v>
      </c>
      <c r="C20" s="3" t="s">
        <v>119</v>
      </c>
      <c r="D20" s="3" t="s">
        <v>120</v>
      </c>
      <c r="E20" s="3" t="s">
        <v>247</v>
      </c>
      <c r="F20" s="3" t="s">
        <v>257</v>
      </c>
      <c r="G20" s="3" t="s">
        <v>231</v>
      </c>
      <c r="H20" s="3" t="s">
        <v>232</v>
      </c>
      <c r="I20" s="3" t="s">
        <v>86</v>
      </c>
      <c r="J20" s="13">
        <v>8.7848600000000005E-5</v>
      </c>
      <c r="K20" s="3">
        <v>0.126363</v>
      </c>
      <c r="L20" s="13">
        <v>4.42896E-8</v>
      </c>
      <c r="M20" s="3" t="s">
        <v>51</v>
      </c>
      <c r="N20" s="3" t="s">
        <v>246</v>
      </c>
      <c r="O20" s="3" t="s">
        <v>92</v>
      </c>
    </row>
    <row r="21" spans="1:15">
      <c r="A21" s="3" t="s">
        <v>108</v>
      </c>
      <c r="B21" s="3">
        <v>3</v>
      </c>
      <c r="C21" s="3" t="s">
        <v>119</v>
      </c>
      <c r="D21" s="3" t="s">
        <v>120</v>
      </c>
      <c r="E21" s="3" t="s">
        <v>247</v>
      </c>
      <c r="F21" s="3" t="s">
        <v>257</v>
      </c>
      <c r="G21" s="3" t="s">
        <v>112</v>
      </c>
      <c r="H21" s="3" t="s">
        <v>186</v>
      </c>
      <c r="I21" s="3" t="s">
        <v>86</v>
      </c>
      <c r="J21" s="13">
        <v>1.9182299999999999E-52</v>
      </c>
      <c r="K21" s="3">
        <v>0.56063700000000005</v>
      </c>
      <c r="L21" s="13">
        <v>7.5851900000000002E-94</v>
      </c>
      <c r="M21" s="3" t="s">
        <v>51</v>
      </c>
      <c r="N21" s="3" t="s">
        <v>246</v>
      </c>
      <c r="O21" s="3" t="s">
        <v>92</v>
      </c>
    </row>
    <row r="22" spans="1:15">
      <c r="A22" s="3" t="s">
        <v>108</v>
      </c>
      <c r="B22" s="3">
        <v>3</v>
      </c>
      <c r="C22" s="3" t="s">
        <v>119</v>
      </c>
      <c r="D22" s="3" t="s">
        <v>120</v>
      </c>
      <c r="E22" s="3" t="s">
        <v>247</v>
      </c>
      <c r="F22" s="3" t="s">
        <v>258</v>
      </c>
      <c r="G22" s="3" t="s">
        <v>218</v>
      </c>
      <c r="H22" s="3" t="s">
        <v>219</v>
      </c>
      <c r="I22" s="3" t="s">
        <v>86</v>
      </c>
      <c r="J22" s="13">
        <v>1.9457900000000001E-7</v>
      </c>
      <c r="K22" s="3">
        <v>-0.20328299999999999</v>
      </c>
      <c r="L22" s="13">
        <v>1.28088E-34</v>
      </c>
      <c r="M22" s="3" t="s">
        <v>51</v>
      </c>
      <c r="N22" s="3" t="s">
        <v>249</v>
      </c>
      <c r="O22" s="3" t="s">
        <v>92</v>
      </c>
    </row>
    <row r="23" spans="1:15">
      <c r="A23" s="3" t="s">
        <v>108</v>
      </c>
      <c r="B23" s="3">
        <v>3</v>
      </c>
      <c r="C23" s="3" t="s">
        <v>119</v>
      </c>
      <c r="D23" s="3" t="s">
        <v>120</v>
      </c>
      <c r="E23" s="3" t="s">
        <v>247</v>
      </c>
      <c r="F23" s="3" t="s">
        <v>258</v>
      </c>
      <c r="G23" s="3" t="s">
        <v>112</v>
      </c>
      <c r="H23" s="3" t="s">
        <v>186</v>
      </c>
      <c r="I23" s="3" t="s">
        <v>86</v>
      </c>
      <c r="J23" s="13">
        <v>1.94322E-42</v>
      </c>
      <c r="K23" s="3">
        <v>0.76272700000000004</v>
      </c>
      <c r="L23" s="13">
        <v>8.4058900000000001E-91</v>
      </c>
      <c r="M23" s="3" t="s">
        <v>51</v>
      </c>
      <c r="N23" s="3" t="s">
        <v>246</v>
      </c>
      <c r="O23" s="3" t="s">
        <v>92</v>
      </c>
    </row>
    <row r="24" spans="1:15">
      <c r="A24" s="3" t="s">
        <v>108</v>
      </c>
      <c r="B24" s="3">
        <v>3</v>
      </c>
      <c r="C24" s="3" t="s">
        <v>119</v>
      </c>
      <c r="D24" s="3" t="s">
        <v>120</v>
      </c>
      <c r="E24" s="3" t="s">
        <v>247</v>
      </c>
      <c r="F24" s="3" t="s">
        <v>259</v>
      </c>
      <c r="G24" s="3" t="s">
        <v>112</v>
      </c>
      <c r="H24" s="3" t="s">
        <v>186</v>
      </c>
      <c r="I24" s="3" t="s">
        <v>86</v>
      </c>
      <c r="J24" s="13">
        <v>8.1853699999999994E-21</v>
      </c>
      <c r="K24" s="3">
        <v>0.73916499999999996</v>
      </c>
      <c r="L24" s="13">
        <v>1.06629E-38</v>
      </c>
      <c r="M24" s="3" t="s">
        <v>51</v>
      </c>
      <c r="N24" s="3" t="s">
        <v>246</v>
      </c>
      <c r="O24" s="3" t="s">
        <v>92</v>
      </c>
    </row>
    <row r="25" spans="1:15">
      <c r="A25" s="3" t="s">
        <v>108</v>
      </c>
      <c r="B25" s="3">
        <v>3</v>
      </c>
      <c r="C25" s="3" t="s">
        <v>119</v>
      </c>
      <c r="D25" s="3" t="s">
        <v>120</v>
      </c>
      <c r="E25" s="3" t="s">
        <v>247</v>
      </c>
      <c r="F25" s="3" t="s">
        <v>260</v>
      </c>
      <c r="G25" s="3" t="s">
        <v>229</v>
      </c>
      <c r="H25" s="3" t="s">
        <v>230</v>
      </c>
      <c r="I25" s="3" t="s">
        <v>86</v>
      </c>
      <c r="J25" s="13">
        <v>2.5810200000000001E-6</v>
      </c>
      <c r="K25" s="3">
        <v>0.13817699999999999</v>
      </c>
      <c r="L25" s="13">
        <v>7.21513E-34</v>
      </c>
      <c r="M25" s="3" t="s">
        <v>51</v>
      </c>
      <c r="N25" s="3" t="s">
        <v>246</v>
      </c>
      <c r="O25" s="3" t="s">
        <v>92</v>
      </c>
    </row>
    <row r="26" spans="1:15">
      <c r="A26" s="3" t="s">
        <v>108</v>
      </c>
      <c r="B26" s="3">
        <v>3</v>
      </c>
      <c r="C26" s="3" t="s">
        <v>119</v>
      </c>
      <c r="D26" s="3" t="s">
        <v>120</v>
      </c>
      <c r="E26" s="3" t="s">
        <v>247</v>
      </c>
      <c r="F26" s="3" t="s">
        <v>260</v>
      </c>
      <c r="G26" s="3" t="s">
        <v>218</v>
      </c>
      <c r="H26" s="3" t="s">
        <v>219</v>
      </c>
      <c r="I26" s="3" t="s">
        <v>86</v>
      </c>
      <c r="J26" s="13">
        <v>5.5069699999999999E-5</v>
      </c>
      <c r="K26" s="3">
        <v>-0.138238</v>
      </c>
      <c r="L26" s="13">
        <v>3.0397100000000002E-46</v>
      </c>
      <c r="M26" s="3" t="s">
        <v>51</v>
      </c>
      <c r="N26" s="3" t="s">
        <v>249</v>
      </c>
      <c r="O26" s="3" t="s">
        <v>92</v>
      </c>
    </row>
    <row r="27" spans="1:15">
      <c r="A27" s="3" t="s">
        <v>108</v>
      </c>
      <c r="B27" s="3">
        <v>3</v>
      </c>
      <c r="C27" s="3" t="s">
        <v>119</v>
      </c>
      <c r="D27" s="3" t="s">
        <v>120</v>
      </c>
      <c r="E27" s="3" t="s">
        <v>247</v>
      </c>
      <c r="F27" s="3" t="s">
        <v>260</v>
      </c>
      <c r="G27" s="3" t="s">
        <v>226</v>
      </c>
      <c r="H27" s="3" t="s">
        <v>227</v>
      </c>
      <c r="I27" s="3" t="s">
        <v>86</v>
      </c>
      <c r="J27" s="3">
        <v>1.68231E-4</v>
      </c>
      <c r="K27" s="3">
        <v>-0.10849300000000001</v>
      </c>
      <c r="L27" s="13">
        <v>2.51764E-55</v>
      </c>
      <c r="M27" s="3" t="s">
        <v>51</v>
      </c>
      <c r="N27" s="3" t="s">
        <v>249</v>
      </c>
      <c r="O27" s="3" t="s">
        <v>92</v>
      </c>
    </row>
    <row r="28" spans="1:15">
      <c r="A28" s="3" t="s">
        <v>108</v>
      </c>
      <c r="B28" s="3">
        <v>3</v>
      </c>
      <c r="C28" s="3" t="s">
        <v>119</v>
      </c>
      <c r="D28" s="3" t="s">
        <v>120</v>
      </c>
      <c r="E28" s="3" t="s">
        <v>247</v>
      </c>
      <c r="F28" s="3" t="s">
        <v>260</v>
      </c>
      <c r="G28" s="3" t="s">
        <v>112</v>
      </c>
      <c r="H28" s="3" t="s">
        <v>186</v>
      </c>
      <c r="I28" s="3" t="s">
        <v>86</v>
      </c>
      <c r="J28" s="13">
        <v>5.3744099999999998E-79</v>
      </c>
      <c r="K28" s="3">
        <v>0.804728</v>
      </c>
      <c r="L28" s="13">
        <v>1.4594200000000001E-157</v>
      </c>
      <c r="M28" s="3" t="s">
        <v>51</v>
      </c>
      <c r="N28" s="3" t="s">
        <v>246</v>
      </c>
      <c r="O28" s="3" t="s">
        <v>92</v>
      </c>
    </row>
    <row r="29" spans="1:15">
      <c r="A29" s="3" t="s">
        <v>108</v>
      </c>
      <c r="B29" s="3">
        <v>3</v>
      </c>
      <c r="C29" s="3" t="s">
        <v>119</v>
      </c>
      <c r="D29" s="3" t="s">
        <v>120</v>
      </c>
      <c r="E29" s="3" t="s">
        <v>247</v>
      </c>
      <c r="F29" s="3" t="s">
        <v>261</v>
      </c>
      <c r="G29" s="3" t="s">
        <v>112</v>
      </c>
      <c r="H29" s="3" t="s">
        <v>186</v>
      </c>
      <c r="I29" s="3" t="s">
        <v>86</v>
      </c>
      <c r="J29" s="13">
        <v>6.02994E-9</v>
      </c>
      <c r="K29" s="3">
        <v>0.56160900000000002</v>
      </c>
      <c r="L29" s="13">
        <v>9.1414199999999994E-16</v>
      </c>
      <c r="M29" s="3" t="s">
        <v>51</v>
      </c>
      <c r="N29" s="3" t="s">
        <v>246</v>
      </c>
      <c r="O29" s="3" t="s">
        <v>92</v>
      </c>
    </row>
    <row r="30" spans="1:15">
      <c r="A30" s="3" t="s">
        <v>108</v>
      </c>
      <c r="B30" s="3">
        <v>3</v>
      </c>
      <c r="C30" s="3" t="s">
        <v>119</v>
      </c>
      <c r="D30" s="3" t="s">
        <v>120</v>
      </c>
      <c r="E30" s="3" t="s">
        <v>247</v>
      </c>
      <c r="F30" s="3" t="s">
        <v>262</v>
      </c>
      <c r="G30" s="3" t="s">
        <v>112</v>
      </c>
      <c r="H30" s="3" t="s">
        <v>186</v>
      </c>
      <c r="I30" s="3" t="s">
        <v>86</v>
      </c>
      <c r="J30" s="13">
        <v>6.9671800000000003E-10</v>
      </c>
      <c r="K30" s="3">
        <v>0.53056800000000004</v>
      </c>
      <c r="L30" s="13">
        <v>5.0662499999999997E-23</v>
      </c>
      <c r="M30" s="3" t="s">
        <v>51</v>
      </c>
      <c r="N30" s="3" t="s">
        <v>246</v>
      </c>
      <c r="O30" s="3" t="s">
        <v>92</v>
      </c>
    </row>
    <row r="31" spans="1:15">
      <c r="A31" s="3" t="s">
        <v>108</v>
      </c>
      <c r="B31" s="3">
        <v>3</v>
      </c>
      <c r="C31" s="3" t="s">
        <v>119</v>
      </c>
      <c r="D31" s="3" t="s">
        <v>120</v>
      </c>
      <c r="E31" s="3" t="s">
        <v>247</v>
      </c>
      <c r="F31" s="3" t="s">
        <v>263</v>
      </c>
      <c r="G31" s="3" t="s">
        <v>112</v>
      </c>
      <c r="H31" s="3" t="s">
        <v>186</v>
      </c>
      <c r="I31" s="3" t="s">
        <v>86</v>
      </c>
      <c r="J31" s="13">
        <v>1.7581800000000001E-18</v>
      </c>
      <c r="K31" s="3">
        <v>0.60582499999999995</v>
      </c>
      <c r="L31" s="13">
        <v>5.6225200000000003E-34</v>
      </c>
      <c r="M31" s="3" t="s">
        <v>51</v>
      </c>
      <c r="N31" s="3" t="s">
        <v>246</v>
      </c>
      <c r="O31" s="3" t="s">
        <v>92</v>
      </c>
    </row>
    <row r="32" spans="1:15">
      <c r="A32" s="3" t="s">
        <v>108</v>
      </c>
      <c r="B32" s="3">
        <v>3</v>
      </c>
      <c r="C32" s="3" t="s">
        <v>119</v>
      </c>
      <c r="D32" s="3" t="s">
        <v>120</v>
      </c>
      <c r="E32" s="3" t="s">
        <v>247</v>
      </c>
      <c r="F32" s="3" t="s">
        <v>264</v>
      </c>
      <c r="G32" s="3" t="s">
        <v>218</v>
      </c>
      <c r="H32" s="3" t="s">
        <v>219</v>
      </c>
      <c r="I32" s="3" t="s">
        <v>86</v>
      </c>
      <c r="J32" s="13">
        <v>9.7433600000000002E-5</v>
      </c>
      <c r="K32" s="3">
        <v>-0.33900400000000003</v>
      </c>
      <c r="L32" s="13">
        <v>7.1436600000000003E-32</v>
      </c>
      <c r="M32" s="3" t="s">
        <v>51</v>
      </c>
      <c r="N32" s="3" t="s">
        <v>249</v>
      </c>
      <c r="O32" s="3" t="s">
        <v>92</v>
      </c>
    </row>
    <row r="33" spans="1:15">
      <c r="A33" s="3" t="s">
        <v>108</v>
      </c>
      <c r="B33" s="3">
        <v>3</v>
      </c>
      <c r="C33" s="3" t="s">
        <v>119</v>
      </c>
      <c r="D33" s="3" t="s">
        <v>120</v>
      </c>
      <c r="E33" s="3" t="s">
        <v>247</v>
      </c>
      <c r="F33" s="3" t="s">
        <v>264</v>
      </c>
      <c r="G33" s="3" t="s">
        <v>112</v>
      </c>
      <c r="H33" s="3" t="s">
        <v>186</v>
      </c>
      <c r="I33" s="3" t="s">
        <v>86</v>
      </c>
      <c r="J33" s="13">
        <v>1.4146299999999999E-11</v>
      </c>
      <c r="K33" s="3">
        <v>0.47480499999999998</v>
      </c>
      <c r="L33" s="13">
        <v>1.8705699999999999E-15</v>
      </c>
      <c r="M33" s="3" t="s">
        <v>51</v>
      </c>
      <c r="N33" s="3" t="s">
        <v>246</v>
      </c>
      <c r="O33" s="3" t="s">
        <v>92</v>
      </c>
    </row>
    <row r="34" spans="1:15">
      <c r="A34" s="3" t="s">
        <v>108</v>
      </c>
      <c r="B34" s="3">
        <v>3</v>
      </c>
      <c r="C34" s="3" t="s">
        <v>119</v>
      </c>
      <c r="D34" s="3" t="s">
        <v>120</v>
      </c>
      <c r="E34" s="3" t="s">
        <v>247</v>
      </c>
      <c r="F34" s="3" t="s">
        <v>265</v>
      </c>
      <c r="G34" s="3" t="s">
        <v>218</v>
      </c>
      <c r="H34" s="3" t="s">
        <v>219</v>
      </c>
      <c r="I34" s="3" t="s">
        <v>86</v>
      </c>
      <c r="J34" s="13">
        <v>1.54453E-6</v>
      </c>
      <c r="K34" s="3">
        <v>-0.38351499999999999</v>
      </c>
      <c r="L34" s="13">
        <v>1.60296E-37</v>
      </c>
      <c r="M34" s="3" t="s">
        <v>51</v>
      </c>
      <c r="N34" s="3" t="s">
        <v>249</v>
      </c>
      <c r="O34" s="3" t="s">
        <v>92</v>
      </c>
    </row>
    <row r="35" spans="1:15">
      <c r="A35" s="3" t="s">
        <v>108</v>
      </c>
      <c r="B35" s="3">
        <v>3</v>
      </c>
      <c r="C35" s="3" t="s">
        <v>119</v>
      </c>
      <c r="D35" s="3" t="s">
        <v>120</v>
      </c>
      <c r="E35" s="3" t="s">
        <v>247</v>
      </c>
      <c r="F35" s="3" t="s">
        <v>265</v>
      </c>
      <c r="G35" s="3" t="s">
        <v>112</v>
      </c>
      <c r="H35" s="3" t="s">
        <v>186</v>
      </c>
      <c r="I35" s="3" t="s">
        <v>86</v>
      </c>
      <c r="J35" s="13">
        <v>6.8750800000000002E-10</v>
      </c>
      <c r="K35" s="3">
        <v>0.50315699999999997</v>
      </c>
      <c r="L35" s="13">
        <v>1.50632E-16</v>
      </c>
      <c r="M35" s="3" t="s">
        <v>51</v>
      </c>
      <c r="N35" s="3" t="s">
        <v>246</v>
      </c>
      <c r="O35" s="3" t="s">
        <v>92</v>
      </c>
    </row>
    <row r="36" spans="1:15">
      <c r="A36" s="3" t="s">
        <v>108</v>
      </c>
      <c r="B36" s="3">
        <v>3</v>
      </c>
      <c r="C36" s="3" t="s">
        <v>119</v>
      </c>
      <c r="D36" s="3" t="s">
        <v>120</v>
      </c>
      <c r="E36" s="3" t="s">
        <v>247</v>
      </c>
      <c r="F36" s="3" t="s">
        <v>266</v>
      </c>
      <c r="G36" s="3" t="s">
        <v>112</v>
      </c>
      <c r="H36" s="3" t="s">
        <v>186</v>
      </c>
      <c r="I36" s="3" t="s">
        <v>86</v>
      </c>
      <c r="J36" s="13">
        <v>6.67803E-12</v>
      </c>
      <c r="K36" s="3">
        <v>0.52085000000000004</v>
      </c>
      <c r="L36" s="13">
        <v>6.5808799999999999E-18</v>
      </c>
      <c r="M36" s="3" t="s">
        <v>51</v>
      </c>
      <c r="N36" s="3" t="s">
        <v>246</v>
      </c>
      <c r="O36" s="3" t="s">
        <v>92</v>
      </c>
    </row>
    <row r="37" spans="1:15">
      <c r="A37" s="3" t="s">
        <v>108</v>
      </c>
      <c r="B37" s="3">
        <v>3</v>
      </c>
      <c r="C37" s="3" t="s">
        <v>119</v>
      </c>
      <c r="D37" s="3" t="s">
        <v>120</v>
      </c>
      <c r="E37" s="3" t="s">
        <v>247</v>
      </c>
      <c r="F37" s="3" t="s">
        <v>267</v>
      </c>
      <c r="G37" s="3" t="s">
        <v>112</v>
      </c>
      <c r="H37" s="3" t="s">
        <v>186</v>
      </c>
      <c r="I37" s="3" t="s">
        <v>86</v>
      </c>
      <c r="J37" s="13">
        <v>1.42949E-14</v>
      </c>
      <c r="K37" s="3">
        <v>0.65378899999999995</v>
      </c>
      <c r="L37" s="13">
        <v>4.8808199999999995E-19</v>
      </c>
      <c r="M37" s="3" t="s">
        <v>51</v>
      </c>
      <c r="N37" s="3" t="s">
        <v>246</v>
      </c>
      <c r="O37" s="3" t="s">
        <v>92</v>
      </c>
    </row>
    <row r="38" spans="1:15">
      <c r="A38" s="3" t="s">
        <v>108</v>
      </c>
      <c r="B38" s="3">
        <v>3</v>
      </c>
      <c r="C38" s="3" t="s">
        <v>119</v>
      </c>
      <c r="D38" s="3" t="s">
        <v>120</v>
      </c>
      <c r="E38" s="3" t="s">
        <v>247</v>
      </c>
      <c r="F38" s="3" t="s">
        <v>268</v>
      </c>
      <c r="G38" s="3" t="s">
        <v>112</v>
      </c>
      <c r="H38" s="3" t="s">
        <v>186</v>
      </c>
      <c r="I38" s="3" t="s">
        <v>86</v>
      </c>
      <c r="J38" s="13">
        <v>7.3051200000000001E-9</v>
      </c>
      <c r="K38" s="3">
        <v>0.39653100000000002</v>
      </c>
      <c r="L38" s="13">
        <v>1.72782E-12</v>
      </c>
      <c r="M38" s="3" t="s">
        <v>51</v>
      </c>
      <c r="N38" s="3" t="s">
        <v>246</v>
      </c>
      <c r="O38" s="3" t="s">
        <v>92</v>
      </c>
    </row>
    <row r="39" spans="1:15">
      <c r="A39" s="3" t="s">
        <v>108</v>
      </c>
      <c r="B39" s="3">
        <v>3</v>
      </c>
      <c r="C39" s="3" t="s">
        <v>119</v>
      </c>
      <c r="D39" s="3" t="s">
        <v>120</v>
      </c>
      <c r="E39" s="3" t="s">
        <v>247</v>
      </c>
      <c r="F39" s="3" t="s">
        <v>269</v>
      </c>
      <c r="G39" s="3" t="s">
        <v>112</v>
      </c>
      <c r="H39" s="3" t="s">
        <v>186</v>
      </c>
      <c r="I39" s="3" t="s">
        <v>86</v>
      </c>
      <c r="J39" s="13">
        <v>6.5053100000000004E-11</v>
      </c>
      <c r="K39" s="3">
        <v>0.59688699999999995</v>
      </c>
      <c r="L39" s="13">
        <v>2.8186300000000001E-16</v>
      </c>
      <c r="M39" s="3" t="s">
        <v>51</v>
      </c>
      <c r="N39" s="3" t="s">
        <v>246</v>
      </c>
      <c r="O39" s="3" t="s">
        <v>92</v>
      </c>
    </row>
    <row r="40" spans="1:15">
      <c r="A40" s="3" t="s">
        <v>108</v>
      </c>
      <c r="B40" s="3">
        <v>3</v>
      </c>
      <c r="C40" s="3" t="s">
        <v>119</v>
      </c>
      <c r="D40" s="3" t="s">
        <v>120</v>
      </c>
      <c r="E40" s="3" t="s">
        <v>247</v>
      </c>
      <c r="F40" s="3" t="s">
        <v>270</v>
      </c>
      <c r="G40" s="3" t="s">
        <v>112</v>
      </c>
      <c r="H40" s="3" t="s">
        <v>186</v>
      </c>
      <c r="I40" s="3" t="s">
        <v>86</v>
      </c>
      <c r="J40" s="13">
        <v>3.2454900000000001E-17</v>
      </c>
      <c r="K40" s="3">
        <v>0.62985400000000002</v>
      </c>
      <c r="L40" s="13">
        <v>3.8179500000000003E-30</v>
      </c>
      <c r="M40" s="3" t="s">
        <v>51</v>
      </c>
      <c r="N40" s="3" t="s">
        <v>246</v>
      </c>
      <c r="O40" s="3" t="s">
        <v>92</v>
      </c>
    </row>
    <row r="41" spans="1:15">
      <c r="A41" s="3" t="s">
        <v>108</v>
      </c>
      <c r="B41" s="3">
        <v>3</v>
      </c>
      <c r="C41" s="3" t="s">
        <v>119</v>
      </c>
      <c r="D41" s="3" t="s">
        <v>120</v>
      </c>
      <c r="E41" s="3" t="s">
        <v>247</v>
      </c>
      <c r="F41" s="3" t="s">
        <v>248</v>
      </c>
      <c r="G41" s="3" t="s">
        <v>218</v>
      </c>
      <c r="H41" s="3" t="s">
        <v>219</v>
      </c>
      <c r="I41" s="3" t="s">
        <v>86</v>
      </c>
      <c r="J41" s="13">
        <v>6.8607499999999997E-5</v>
      </c>
      <c r="K41" s="3">
        <v>-0.365954</v>
      </c>
      <c r="L41" s="13">
        <v>2.6430199999999998E-22</v>
      </c>
      <c r="M41" s="3" t="s">
        <v>51</v>
      </c>
      <c r="N41" s="3" t="s">
        <v>249</v>
      </c>
      <c r="O41" s="3" t="s">
        <v>92</v>
      </c>
    </row>
    <row r="42" spans="1:15">
      <c r="A42" s="3" t="s">
        <v>108</v>
      </c>
      <c r="B42" s="3">
        <v>3</v>
      </c>
      <c r="C42" s="3" t="s">
        <v>119</v>
      </c>
      <c r="D42" s="3" t="s">
        <v>120</v>
      </c>
      <c r="E42" s="3" t="s">
        <v>247</v>
      </c>
      <c r="F42" s="3" t="s">
        <v>248</v>
      </c>
      <c r="G42" s="3" t="s">
        <v>112</v>
      </c>
      <c r="H42" s="3" t="s">
        <v>186</v>
      </c>
      <c r="I42" s="3" t="s">
        <v>86</v>
      </c>
      <c r="J42" s="13">
        <v>7.1509500000000003E-11</v>
      </c>
      <c r="K42" s="3">
        <v>0.478549</v>
      </c>
      <c r="L42" s="13">
        <v>1.2254200000000001E-19</v>
      </c>
      <c r="M42" s="3" t="s">
        <v>51</v>
      </c>
      <c r="N42" s="3" t="s">
        <v>246</v>
      </c>
      <c r="O42" s="3" t="s">
        <v>92</v>
      </c>
    </row>
    <row r="43" spans="1:15">
      <c r="A43" s="3" t="s">
        <v>108</v>
      </c>
      <c r="B43" s="3">
        <v>3</v>
      </c>
      <c r="C43" s="3" t="s">
        <v>119</v>
      </c>
      <c r="D43" s="3" t="s">
        <v>120</v>
      </c>
      <c r="E43" s="3" t="s">
        <v>247</v>
      </c>
      <c r="F43" s="3" t="s">
        <v>271</v>
      </c>
      <c r="G43" s="3" t="s">
        <v>112</v>
      </c>
      <c r="H43" s="3" t="s">
        <v>186</v>
      </c>
      <c r="I43" s="3" t="s">
        <v>86</v>
      </c>
      <c r="J43" s="13">
        <v>1.91398E-7</v>
      </c>
      <c r="K43" s="3">
        <v>0.45654099999999997</v>
      </c>
      <c r="L43" s="13">
        <v>2.1286899999999999E-8</v>
      </c>
      <c r="M43" s="3" t="s">
        <v>51</v>
      </c>
      <c r="N43" s="3" t="s">
        <v>246</v>
      </c>
      <c r="O43" s="3" t="s">
        <v>92</v>
      </c>
    </row>
    <row r="44" spans="1:15">
      <c r="A44" s="3" t="s">
        <v>108</v>
      </c>
      <c r="B44" s="3">
        <v>3</v>
      </c>
      <c r="C44" s="3" t="s">
        <v>119</v>
      </c>
      <c r="D44" s="3" t="s">
        <v>120</v>
      </c>
      <c r="E44" s="3" t="s">
        <v>247</v>
      </c>
      <c r="F44" s="3" t="s">
        <v>272</v>
      </c>
      <c r="G44" s="3" t="s">
        <v>112</v>
      </c>
      <c r="H44" s="3" t="s">
        <v>186</v>
      </c>
      <c r="I44" s="3" t="s">
        <v>86</v>
      </c>
      <c r="J44" s="13">
        <v>1.6519300000000001E-41</v>
      </c>
      <c r="K44" s="3">
        <v>0.75986500000000001</v>
      </c>
      <c r="L44" s="13">
        <v>3.66841E-77</v>
      </c>
      <c r="M44" s="3" t="s">
        <v>51</v>
      </c>
      <c r="N44" s="3" t="s">
        <v>246</v>
      </c>
      <c r="O44" s="3" t="s">
        <v>92</v>
      </c>
    </row>
    <row r="45" spans="1:15">
      <c r="A45" s="3" t="s">
        <v>108</v>
      </c>
      <c r="B45" s="3">
        <v>3</v>
      </c>
      <c r="C45" s="3" t="s">
        <v>119</v>
      </c>
      <c r="D45" s="3" t="s">
        <v>120</v>
      </c>
      <c r="E45" s="3" t="s">
        <v>247</v>
      </c>
      <c r="F45" s="3" t="s">
        <v>250</v>
      </c>
      <c r="G45" s="3" t="s">
        <v>112</v>
      </c>
      <c r="H45" s="3" t="s">
        <v>186</v>
      </c>
      <c r="I45" s="3" t="s">
        <v>86</v>
      </c>
      <c r="J45" s="13">
        <v>2.5022100000000002E-50</v>
      </c>
      <c r="K45" s="3">
        <v>0.60917699999999997</v>
      </c>
      <c r="L45" s="13">
        <v>5.1604400000000003E-77</v>
      </c>
      <c r="M45" s="3" t="s">
        <v>51</v>
      </c>
      <c r="N45" s="3" t="s">
        <v>246</v>
      </c>
      <c r="O45" s="3" t="s">
        <v>92</v>
      </c>
    </row>
    <row r="46" spans="1:15">
      <c r="A46" s="3" t="s">
        <v>108</v>
      </c>
      <c r="B46" s="3">
        <v>3</v>
      </c>
      <c r="C46" s="3" t="s">
        <v>119</v>
      </c>
      <c r="D46" s="3" t="s">
        <v>120</v>
      </c>
      <c r="E46" s="3" t="s">
        <v>247</v>
      </c>
      <c r="F46" s="3" t="s">
        <v>273</v>
      </c>
      <c r="G46" s="3" t="s">
        <v>229</v>
      </c>
      <c r="H46" s="3" t="s">
        <v>230</v>
      </c>
      <c r="I46" s="3" t="s">
        <v>86</v>
      </c>
      <c r="J46" s="13">
        <v>6.2080399999999999E-6</v>
      </c>
      <c r="K46" s="3">
        <v>0.13018099999999999</v>
      </c>
      <c r="L46" s="13">
        <v>1.62199E-35</v>
      </c>
      <c r="M46" s="3" t="s">
        <v>51</v>
      </c>
      <c r="N46" s="3" t="s">
        <v>246</v>
      </c>
      <c r="O46" s="3" t="s">
        <v>92</v>
      </c>
    </row>
    <row r="47" spans="1:15">
      <c r="A47" s="3" t="s">
        <v>108</v>
      </c>
      <c r="B47" s="3">
        <v>3</v>
      </c>
      <c r="C47" s="3" t="s">
        <v>119</v>
      </c>
      <c r="D47" s="3" t="s">
        <v>120</v>
      </c>
      <c r="E47" s="3" t="s">
        <v>247</v>
      </c>
      <c r="F47" s="3" t="s">
        <v>273</v>
      </c>
      <c r="G47" s="3" t="s">
        <v>218</v>
      </c>
      <c r="H47" s="3" t="s">
        <v>219</v>
      </c>
      <c r="I47" s="3" t="s">
        <v>86</v>
      </c>
      <c r="J47" s="13">
        <v>1.19336E-6</v>
      </c>
      <c r="K47" s="3">
        <v>-0.185894</v>
      </c>
      <c r="L47" s="13">
        <v>7.7877800000000003E-56</v>
      </c>
      <c r="M47" s="3" t="s">
        <v>51</v>
      </c>
      <c r="N47" s="3" t="s">
        <v>249</v>
      </c>
      <c r="O47" s="3" t="s">
        <v>92</v>
      </c>
    </row>
    <row r="48" spans="1:15">
      <c r="A48" s="3" t="s">
        <v>108</v>
      </c>
      <c r="B48" s="3">
        <v>3</v>
      </c>
      <c r="C48" s="3" t="s">
        <v>119</v>
      </c>
      <c r="D48" s="3" t="s">
        <v>120</v>
      </c>
      <c r="E48" s="3" t="s">
        <v>247</v>
      </c>
      <c r="F48" s="3" t="s">
        <v>273</v>
      </c>
      <c r="G48" s="3" t="s">
        <v>112</v>
      </c>
      <c r="H48" s="3" t="s">
        <v>186</v>
      </c>
      <c r="I48" s="3" t="s">
        <v>86</v>
      </c>
      <c r="J48" s="13">
        <v>7.9871299999999995E-63</v>
      </c>
      <c r="K48" s="3">
        <v>0.77399300000000004</v>
      </c>
      <c r="L48" s="13">
        <v>4.9347599999999999E-120</v>
      </c>
      <c r="M48" s="3" t="s">
        <v>51</v>
      </c>
      <c r="N48" s="3" t="s">
        <v>246</v>
      </c>
      <c r="O48" s="3" t="s">
        <v>92</v>
      </c>
    </row>
    <row r="49" spans="1:15">
      <c r="A49" s="3" t="s">
        <v>108</v>
      </c>
      <c r="B49" s="3">
        <v>3</v>
      </c>
      <c r="C49" s="3" t="s">
        <v>119</v>
      </c>
      <c r="D49" s="3" t="s">
        <v>120</v>
      </c>
      <c r="E49" s="3" t="s">
        <v>247</v>
      </c>
      <c r="F49" s="3" t="s">
        <v>274</v>
      </c>
      <c r="G49" s="3" t="s">
        <v>218</v>
      </c>
      <c r="H49" s="3" t="s">
        <v>219</v>
      </c>
      <c r="I49" s="3" t="s">
        <v>86</v>
      </c>
      <c r="J49" s="13">
        <v>1.02702E-5</v>
      </c>
      <c r="K49" s="3">
        <v>-0.14951200000000001</v>
      </c>
      <c r="L49" s="13">
        <v>1.0415399999999999E-17</v>
      </c>
      <c r="M49" s="3" t="s">
        <v>51</v>
      </c>
      <c r="N49" s="3" t="s">
        <v>249</v>
      </c>
      <c r="O49" s="3" t="s">
        <v>92</v>
      </c>
    </row>
    <row r="50" spans="1:15">
      <c r="A50" s="3" t="s">
        <v>108</v>
      </c>
      <c r="B50" s="3">
        <v>3</v>
      </c>
      <c r="C50" s="3" t="s">
        <v>119</v>
      </c>
      <c r="D50" s="3" t="s">
        <v>120</v>
      </c>
      <c r="E50" s="3" t="s">
        <v>247</v>
      </c>
      <c r="F50" s="3" t="s">
        <v>274</v>
      </c>
      <c r="G50" s="3" t="s">
        <v>112</v>
      </c>
      <c r="H50" s="3" t="s">
        <v>186</v>
      </c>
      <c r="I50" s="3" t="s">
        <v>86</v>
      </c>
      <c r="J50" s="13">
        <v>7.4635899999999997E-44</v>
      </c>
      <c r="K50" s="3">
        <v>0.69545599999999996</v>
      </c>
      <c r="L50" s="13">
        <v>1.8421899999999999E-89</v>
      </c>
      <c r="M50" s="3" t="s">
        <v>51</v>
      </c>
      <c r="N50" s="3" t="s">
        <v>246</v>
      </c>
      <c r="O50" s="3" t="s">
        <v>92</v>
      </c>
    </row>
    <row r="51" spans="1:15">
      <c r="A51" s="3" t="s">
        <v>108</v>
      </c>
      <c r="B51" s="3">
        <v>3</v>
      </c>
      <c r="C51" s="3" t="s">
        <v>119</v>
      </c>
      <c r="D51" s="3" t="s">
        <v>120</v>
      </c>
      <c r="E51" s="3" t="s">
        <v>247</v>
      </c>
      <c r="F51" s="3" t="s">
        <v>275</v>
      </c>
      <c r="G51" s="3" t="s">
        <v>218</v>
      </c>
      <c r="H51" s="3" t="s">
        <v>219</v>
      </c>
      <c r="I51" s="3" t="s">
        <v>86</v>
      </c>
      <c r="J51" s="13">
        <v>1.6449299999999999E-7</v>
      </c>
      <c r="K51" s="3">
        <v>-0.17546300000000001</v>
      </c>
      <c r="L51" s="13">
        <v>3.7932099999999997E-12</v>
      </c>
      <c r="M51" s="3" t="s">
        <v>51</v>
      </c>
      <c r="N51" s="3" t="s">
        <v>249</v>
      </c>
      <c r="O51" s="3" t="s">
        <v>92</v>
      </c>
    </row>
    <row r="52" spans="1:15">
      <c r="A52" s="3" t="s">
        <v>108</v>
      </c>
      <c r="B52" s="3">
        <v>3</v>
      </c>
      <c r="C52" s="3" t="s">
        <v>119</v>
      </c>
      <c r="D52" s="3" t="s">
        <v>120</v>
      </c>
      <c r="E52" s="3" t="s">
        <v>247</v>
      </c>
      <c r="F52" s="3" t="s">
        <v>275</v>
      </c>
      <c r="G52" s="3" t="s">
        <v>112</v>
      </c>
      <c r="H52" s="3" t="s">
        <v>186</v>
      </c>
      <c r="I52" s="3" t="s">
        <v>86</v>
      </c>
      <c r="J52" s="13">
        <v>1.22191E-45</v>
      </c>
      <c r="K52" s="3">
        <v>0.76324199999999998</v>
      </c>
      <c r="L52" s="13">
        <v>8.5766499999999996E-82</v>
      </c>
      <c r="M52" s="3" t="s">
        <v>51</v>
      </c>
      <c r="N52" s="3" t="s">
        <v>246</v>
      </c>
      <c r="O52" s="3" t="s">
        <v>92</v>
      </c>
    </row>
    <row r="53" spans="1:15">
      <c r="A53" s="3" t="s">
        <v>108</v>
      </c>
      <c r="B53" s="3">
        <v>3</v>
      </c>
      <c r="C53" s="3" t="s">
        <v>119</v>
      </c>
      <c r="D53" s="3" t="s">
        <v>120</v>
      </c>
      <c r="E53" s="3" t="s">
        <v>247</v>
      </c>
      <c r="F53" s="3" t="s">
        <v>276</v>
      </c>
      <c r="G53" s="3" t="s">
        <v>112</v>
      </c>
      <c r="H53" s="3" t="s">
        <v>186</v>
      </c>
      <c r="I53" s="3" t="s">
        <v>86</v>
      </c>
      <c r="J53" s="13">
        <v>1.71462E-13</v>
      </c>
      <c r="K53" s="3">
        <v>0.50688900000000003</v>
      </c>
      <c r="L53" s="13">
        <v>6.9175699999999996E-22</v>
      </c>
      <c r="M53" s="3" t="s">
        <v>51</v>
      </c>
      <c r="N53" s="3" t="s">
        <v>246</v>
      </c>
      <c r="O53" s="3" t="s">
        <v>92</v>
      </c>
    </row>
    <row r="54" spans="1:15">
      <c r="A54" s="3" t="s">
        <v>108</v>
      </c>
      <c r="B54" s="3">
        <v>3</v>
      </c>
      <c r="C54" s="3" t="s">
        <v>119</v>
      </c>
      <c r="D54" s="3" t="s">
        <v>120</v>
      </c>
      <c r="E54" s="3" t="s">
        <v>247</v>
      </c>
      <c r="F54" s="3" t="s">
        <v>277</v>
      </c>
      <c r="G54" s="3" t="s">
        <v>218</v>
      </c>
      <c r="H54" s="3" t="s">
        <v>219</v>
      </c>
      <c r="I54" s="3" t="s">
        <v>86</v>
      </c>
      <c r="J54" s="13">
        <v>2.9475999999999999E-8</v>
      </c>
      <c r="K54" s="3">
        <v>-0.19622100000000001</v>
      </c>
      <c r="L54" s="13">
        <v>1.37213E-33</v>
      </c>
      <c r="M54" s="3" t="s">
        <v>51</v>
      </c>
      <c r="N54" s="3" t="s">
        <v>249</v>
      </c>
      <c r="O54" s="3" t="s">
        <v>92</v>
      </c>
    </row>
    <row r="55" spans="1:15">
      <c r="A55" s="3" t="s">
        <v>108</v>
      </c>
      <c r="B55" s="3">
        <v>3</v>
      </c>
      <c r="C55" s="3" t="s">
        <v>119</v>
      </c>
      <c r="D55" s="3" t="s">
        <v>120</v>
      </c>
      <c r="E55" s="3" t="s">
        <v>247</v>
      </c>
      <c r="F55" s="3" t="s">
        <v>277</v>
      </c>
      <c r="G55" s="3" t="s">
        <v>112</v>
      </c>
      <c r="H55" s="3" t="s">
        <v>186</v>
      </c>
      <c r="I55" s="3" t="s">
        <v>86</v>
      </c>
      <c r="J55" s="13">
        <v>3.1717499999999999E-55</v>
      </c>
      <c r="K55" s="3">
        <v>0.67373400000000006</v>
      </c>
      <c r="L55" s="13">
        <v>1.0548699999999999E-102</v>
      </c>
      <c r="M55" s="3" t="s">
        <v>51</v>
      </c>
      <c r="N55" s="3" t="s">
        <v>246</v>
      </c>
      <c r="O55" s="3" t="s">
        <v>92</v>
      </c>
    </row>
    <row r="56" spans="1:15">
      <c r="A56" s="3" t="s">
        <v>108</v>
      </c>
      <c r="B56" s="3">
        <v>3</v>
      </c>
      <c r="C56" s="3" t="s">
        <v>119</v>
      </c>
      <c r="D56" s="3" t="s">
        <v>120</v>
      </c>
      <c r="E56" s="3" t="s">
        <v>247</v>
      </c>
      <c r="F56" s="3" t="s">
        <v>251</v>
      </c>
      <c r="G56" s="3" t="s">
        <v>229</v>
      </c>
      <c r="H56" s="3" t="s">
        <v>230</v>
      </c>
      <c r="I56" s="3" t="s">
        <v>86</v>
      </c>
      <c r="J56" s="13">
        <v>2.7321500000000001E-8</v>
      </c>
      <c r="K56" s="3">
        <v>0.130192</v>
      </c>
      <c r="L56" s="13">
        <v>3.6142499999999998E-73</v>
      </c>
      <c r="M56" s="3" t="s">
        <v>51</v>
      </c>
      <c r="N56" s="3" t="s">
        <v>246</v>
      </c>
      <c r="O56" s="3" t="s">
        <v>92</v>
      </c>
    </row>
    <row r="57" spans="1:15">
      <c r="A57" s="3" t="s">
        <v>108</v>
      </c>
      <c r="B57" s="3">
        <v>3</v>
      </c>
      <c r="C57" s="3" t="s">
        <v>119</v>
      </c>
      <c r="D57" s="3" t="s">
        <v>120</v>
      </c>
      <c r="E57" s="3" t="s">
        <v>247</v>
      </c>
      <c r="F57" s="3" t="s">
        <v>251</v>
      </c>
      <c r="G57" s="3" t="s">
        <v>218</v>
      </c>
      <c r="H57" s="3" t="s">
        <v>219</v>
      </c>
      <c r="I57" s="3" t="s">
        <v>86</v>
      </c>
      <c r="J57" s="13">
        <v>1.5300999999999999E-7</v>
      </c>
      <c r="K57" s="3">
        <v>-0.171408</v>
      </c>
      <c r="L57" s="13">
        <v>1.29141E-27</v>
      </c>
      <c r="M57" s="3" t="s">
        <v>51</v>
      </c>
      <c r="N57" s="3" t="s">
        <v>249</v>
      </c>
      <c r="O57" s="3" t="s">
        <v>92</v>
      </c>
    </row>
    <row r="58" spans="1:15">
      <c r="A58" s="3" t="s">
        <v>108</v>
      </c>
      <c r="B58" s="3">
        <v>3</v>
      </c>
      <c r="C58" s="3" t="s">
        <v>119</v>
      </c>
      <c r="D58" s="3" t="s">
        <v>120</v>
      </c>
      <c r="E58" s="3" t="s">
        <v>247</v>
      </c>
      <c r="F58" s="3" t="s">
        <v>251</v>
      </c>
      <c r="G58" s="3" t="s">
        <v>112</v>
      </c>
      <c r="H58" s="3" t="s">
        <v>186</v>
      </c>
      <c r="I58" s="3" t="s">
        <v>86</v>
      </c>
      <c r="J58" s="13">
        <v>1.5855500000000001E-95</v>
      </c>
      <c r="K58" s="3">
        <v>0.70176799999999995</v>
      </c>
      <c r="L58" s="13">
        <v>5.7879800000000003E-197</v>
      </c>
      <c r="M58" s="3" t="s">
        <v>51</v>
      </c>
      <c r="N58" s="3" t="s">
        <v>246</v>
      </c>
      <c r="O58" s="3" t="s">
        <v>92</v>
      </c>
    </row>
    <row r="59" spans="1:15">
      <c r="A59" s="3" t="s">
        <v>108</v>
      </c>
      <c r="B59" s="3">
        <v>3</v>
      </c>
      <c r="C59" s="3" t="s">
        <v>119</v>
      </c>
      <c r="D59" s="3" t="s">
        <v>120</v>
      </c>
      <c r="E59" s="3" t="s">
        <v>247</v>
      </c>
      <c r="F59" s="3" t="s">
        <v>252</v>
      </c>
      <c r="G59" s="3" t="s">
        <v>218</v>
      </c>
      <c r="H59" s="3" t="s">
        <v>219</v>
      </c>
      <c r="I59" s="3" t="s">
        <v>86</v>
      </c>
      <c r="J59" s="13">
        <v>1.10835E-5</v>
      </c>
      <c r="K59" s="3">
        <v>-0.198877</v>
      </c>
      <c r="L59" s="13">
        <v>2.8533600000000001E-43</v>
      </c>
      <c r="M59" s="3" t="s">
        <v>51</v>
      </c>
      <c r="N59" s="3" t="s">
        <v>249</v>
      </c>
      <c r="O59" s="3" t="s">
        <v>92</v>
      </c>
    </row>
    <row r="60" spans="1:15">
      <c r="A60" s="3" t="s">
        <v>108</v>
      </c>
      <c r="B60" s="3">
        <v>3</v>
      </c>
      <c r="C60" s="3" t="s">
        <v>119</v>
      </c>
      <c r="D60" s="3" t="s">
        <v>120</v>
      </c>
      <c r="E60" s="3" t="s">
        <v>247</v>
      </c>
      <c r="F60" s="3" t="s">
        <v>252</v>
      </c>
      <c r="G60" s="3" t="s">
        <v>112</v>
      </c>
      <c r="H60" s="3" t="s">
        <v>186</v>
      </c>
      <c r="I60" s="3" t="s">
        <v>86</v>
      </c>
      <c r="J60" s="13">
        <v>6.1029699999999998E-64</v>
      </c>
      <c r="K60" s="3">
        <v>0.81035599999999997</v>
      </c>
      <c r="L60" s="13">
        <v>6.2953499999999998E-134</v>
      </c>
      <c r="M60" s="3" t="s">
        <v>51</v>
      </c>
      <c r="N60" s="3" t="s">
        <v>246</v>
      </c>
      <c r="O60" s="3" t="s">
        <v>92</v>
      </c>
    </row>
    <row r="61" spans="1:15">
      <c r="A61" s="3" t="s">
        <v>108</v>
      </c>
      <c r="B61" s="3">
        <v>3</v>
      </c>
      <c r="C61" s="3" t="s">
        <v>119</v>
      </c>
      <c r="D61" s="3" t="s">
        <v>120</v>
      </c>
      <c r="E61" s="3" t="s">
        <v>247</v>
      </c>
      <c r="F61" s="3" t="s">
        <v>278</v>
      </c>
      <c r="G61" s="3" t="s">
        <v>112</v>
      </c>
      <c r="H61" s="3" t="s">
        <v>186</v>
      </c>
      <c r="I61" s="3" t="s">
        <v>86</v>
      </c>
      <c r="J61" s="13">
        <v>4.1192600000000002E-19</v>
      </c>
      <c r="K61" s="3">
        <v>0.68361899999999998</v>
      </c>
      <c r="L61" s="13">
        <v>1.1666E-29</v>
      </c>
      <c r="M61" s="3" t="s">
        <v>51</v>
      </c>
      <c r="N61" s="3" t="s">
        <v>246</v>
      </c>
      <c r="O61" s="3" t="s">
        <v>92</v>
      </c>
    </row>
    <row r="62" spans="1:15">
      <c r="A62" s="3" t="s">
        <v>108</v>
      </c>
      <c r="B62" s="3">
        <v>3</v>
      </c>
      <c r="C62" s="3" t="s">
        <v>119</v>
      </c>
      <c r="D62" s="3" t="s">
        <v>120</v>
      </c>
      <c r="E62" s="3" t="s">
        <v>247</v>
      </c>
      <c r="F62" s="3" t="s">
        <v>279</v>
      </c>
      <c r="G62" s="3" t="s">
        <v>112</v>
      </c>
      <c r="H62" s="3" t="s">
        <v>186</v>
      </c>
      <c r="I62" s="3" t="s">
        <v>86</v>
      </c>
      <c r="J62" s="13">
        <v>1.9507600000000001E-12</v>
      </c>
      <c r="K62" s="3">
        <v>0.58396800000000004</v>
      </c>
      <c r="L62" s="13">
        <v>4.97715E-14</v>
      </c>
      <c r="M62" s="3" t="s">
        <v>51</v>
      </c>
      <c r="N62" s="3" t="s">
        <v>246</v>
      </c>
      <c r="O62" s="3" t="s">
        <v>92</v>
      </c>
    </row>
    <row r="63" spans="1:15">
      <c r="A63" s="3" t="s">
        <v>108</v>
      </c>
      <c r="B63" s="3">
        <v>3</v>
      </c>
      <c r="C63" s="3" t="s">
        <v>119</v>
      </c>
      <c r="D63" s="3" t="s">
        <v>120</v>
      </c>
      <c r="E63" s="3" t="s">
        <v>247</v>
      </c>
      <c r="F63" s="3" t="s">
        <v>280</v>
      </c>
      <c r="G63" s="3" t="s">
        <v>112</v>
      </c>
      <c r="H63" s="3" t="s">
        <v>186</v>
      </c>
      <c r="I63" s="3" t="s">
        <v>86</v>
      </c>
      <c r="J63" s="13">
        <v>4.9433500000000001E-20</v>
      </c>
      <c r="K63" s="3">
        <v>0.76008900000000001</v>
      </c>
      <c r="L63" s="13">
        <v>1.8572199999999999E-34</v>
      </c>
      <c r="M63" s="3" t="s">
        <v>51</v>
      </c>
      <c r="N63" s="3" t="s">
        <v>246</v>
      </c>
      <c r="O63" s="3" t="s">
        <v>92</v>
      </c>
    </row>
    <row r="64" spans="1:15">
      <c r="A64" s="3" t="s">
        <v>108</v>
      </c>
      <c r="B64" s="3">
        <v>3</v>
      </c>
      <c r="C64" s="3" t="s">
        <v>119</v>
      </c>
      <c r="D64" s="3" t="s">
        <v>120</v>
      </c>
      <c r="E64" s="3" t="s">
        <v>247</v>
      </c>
      <c r="F64" s="3" t="s">
        <v>281</v>
      </c>
      <c r="G64" s="3" t="s">
        <v>218</v>
      </c>
      <c r="H64" s="3" t="s">
        <v>219</v>
      </c>
      <c r="I64" s="3" t="s">
        <v>86</v>
      </c>
      <c r="J64" s="13">
        <v>1.9309299999999999E-7</v>
      </c>
      <c r="K64" s="3">
        <v>-0.195606</v>
      </c>
      <c r="L64" s="13">
        <v>5.6173100000000001E-25</v>
      </c>
      <c r="M64" s="3" t="s">
        <v>51</v>
      </c>
      <c r="N64" s="3" t="s">
        <v>249</v>
      </c>
      <c r="O64" s="3" t="s">
        <v>92</v>
      </c>
    </row>
    <row r="65" spans="1:15">
      <c r="A65" s="3" t="s">
        <v>108</v>
      </c>
      <c r="B65" s="3">
        <v>3</v>
      </c>
      <c r="C65" s="3" t="s">
        <v>119</v>
      </c>
      <c r="D65" s="3" t="s">
        <v>120</v>
      </c>
      <c r="E65" s="3" t="s">
        <v>247</v>
      </c>
      <c r="F65" s="3" t="s">
        <v>281</v>
      </c>
      <c r="G65" s="3" t="s">
        <v>112</v>
      </c>
      <c r="H65" s="3" t="s">
        <v>186</v>
      </c>
      <c r="I65" s="3" t="s">
        <v>86</v>
      </c>
      <c r="J65" s="13">
        <v>4.4287900000000001E-28</v>
      </c>
      <c r="K65" s="3">
        <v>0.62846500000000005</v>
      </c>
      <c r="L65" s="13">
        <v>3.5886900000000001E-48</v>
      </c>
      <c r="M65" s="3" t="s">
        <v>51</v>
      </c>
      <c r="N65" s="3" t="s">
        <v>246</v>
      </c>
      <c r="O65" s="3" t="s">
        <v>92</v>
      </c>
    </row>
    <row r="66" spans="1:15">
      <c r="A66" s="3" t="s">
        <v>108</v>
      </c>
      <c r="B66" s="3">
        <v>3</v>
      </c>
      <c r="C66" s="3" t="s">
        <v>109</v>
      </c>
      <c r="D66" s="3" t="s">
        <v>110</v>
      </c>
      <c r="E66" s="3" t="s">
        <v>244</v>
      </c>
      <c r="F66" s="3" t="s">
        <v>245</v>
      </c>
      <c r="G66" s="3" t="s">
        <v>229</v>
      </c>
      <c r="H66" s="3" t="s">
        <v>230</v>
      </c>
      <c r="I66" s="3" t="s">
        <v>51</v>
      </c>
      <c r="J66" s="13">
        <v>5.9801E-34</v>
      </c>
      <c r="K66" s="3">
        <v>-12.1465</v>
      </c>
      <c r="L66" s="3">
        <v>0</v>
      </c>
      <c r="M66" s="3" t="s">
        <v>51</v>
      </c>
      <c r="N66" s="3" t="s">
        <v>246</v>
      </c>
      <c r="O66" s="3" t="s">
        <v>92</v>
      </c>
    </row>
    <row r="67" spans="1:15">
      <c r="A67" s="3" t="s">
        <v>108</v>
      </c>
      <c r="B67" s="3">
        <v>3</v>
      </c>
      <c r="C67" s="3" t="s">
        <v>109</v>
      </c>
      <c r="D67" s="3" t="s">
        <v>110</v>
      </c>
      <c r="E67" s="3" t="s">
        <v>244</v>
      </c>
      <c r="F67" s="3" t="s">
        <v>245</v>
      </c>
      <c r="G67" s="3" t="s">
        <v>218</v>
      </c>
      <c r="H67" s="3" t="s">
        <v>219</v>
      </c>
      <c r="I67" s="3" t="s">
        <v>51</v>
      </c>
      <c r="J67" s="13">
        <v>0</v>
      </c>
      <c r="K67" s="3">
        <v>39.063699999999997</v>
      </c>
      <c r="L67" s="3">
        <v>0</v>
      </c>
      <c r="M67" s="3" t="s">
        <v>51</v>
      </c>
      <c r="N67" s="3" t="s">
        <v>249</v>
      </c>
      <c r="O67" s="3" t="s">
        <v>92</v>
      </c>
    </row>
    <row r="68" spans="1:15">
      <c r="A68" s="3" t="s">
        <v>108</v>
      </c>
      <c r="B68" s="3">
        <v>3</v>
      </c>
      <c r="C68" s="3" t="s">
        <v>109</v>
      </c>
      <c r="D68" s="3" t="s">
        <v>110</v>
      </c>
      <c r="E68" s="3" t="s">
        <v>244</v>
      </c>
      <c r="F68" s="3" t="s">
        <v>245</v>
      </c>
      <c r="G68" s="3" t="s">
        <v>206</v>
      </c>
      <c r="H68" s="3" t="s">
        <v>207</v>
      </c>
      <c r="I68" s="3" t="s">
        <v>51</v>
      </c>
      <c r="J68" s="13">
        <v>4.3851000000000005E-19</v>
      </c>
      <c r="K68" s="3">
        <v>8.9268999999999998</v>
      </c>
      <c r="L68" s="3">
        <v>0</v>
      </c>
      <c r="M68" s="3" t="s">
        <v>51</v>
      </c>
      <c r="N68" s="3" t="s">
        <v>249</v>
      </c>
      <c r="O68" s="3" t="s">
        <v>92</v>
      </c>
    </row>
    <row r="69" spans="1:15">
      <c r="A69" s="3" t="s">
        <v>108</v>
      </c>
      <c r="B69" s="3">
        <v>3</v>
      </c>
      <c r="C69" s="3" t="s">
        <v>109</v>
      </c>
      <c r="D69" s="3" t="s">
        <v>110</v>
      </c>
      <c r="E69" s="3" t="s">
        <v>244</v>
      </c>
      <c r="F69" s="3" t="s">
        <v>245</v>
      </c>
      <c r="G69" s="3" t="s">
        <v>231</v>
      </c>
      <c r="H69" s="3" t="s">
        <v>232</v>
      </c>
      <c r="I69" s="3" t="s">
        <v>51</v>
      </c>
      <c r="J69" s="13">
        <v>6.2994999999999998E-53</v>
      </c>
      <c r="K69" s="3">
        <v>-15.3126</v>
      </c>
      <c r="L69" s="3">
        <v>0</v>
      </c>
      <c r="M69" s="3" t="s">
        <v>51</v>
      </c>
      <c r="N69" s="3" t="s">
        <v>246</v>
      </c>
      <c r="O69" s="3" t="s">
        <v>92</v>
      </c>
    </row>
    <row r="70" spans="1:15">
      <c r="A70" s="3" t="s">
        <v>108</v>
      </c>
      <c r="B70" s="3">
        <v>3</v>
      </c>
      <c r="C70" s="3" t="s">
        <v>109</v>
      </c>
      <c r="D70" s="3" t="s">
        <v>110</v>
      </c>
      <c r="E70" s="3" t="s">
        <v>244</v>
      </c>
      <c r="F70" s="3" t="s">
        <v>245</v>
      </c>
      <c r="G70" s="3" t="s">
        <v>226</v>
      </c>
      <c r="H70" s="3" t="s">
        <v>227</v>
      </c>
      <c r="I70" s="3" t="s">
        <v>51</v>
      </c>
      <c r="J70" s="13">
        <v>1.0447999999999999E-6</v>
      </c>
      <c r="K70" s="3">
        <v>4.8830999999999998</v>
      </c>
      <c r="L70" s="3">
        <v>3.2185033347610602E-3</v>
      </c>
      <c r="M70" s="3" t="s">
        <v>51</v>
      </c>
      <c r="N70" s="3" t="s">
        <v>249</v>
      </c>
      <c r="O70" s="3" t="s">
        <v>92</v>
      </c>
    </row>
    <row r="71" spans="1:15">
      <c r="A71" s="3" t="s">
        <v>108</v>
      </c>
      <c r="B71" s="3">
        <v>3</v>
      </c>
      <c r="C71" s="3" t="s">
        <v>109</v>
      </c>
      <c r="D71" s="3" t="s">
        <v>110</v>
      </c>
      <c r="E71" s="3" t="s">
        <v>244</v>
      </c>
      <c r="F71" s="3" t="s">
        <v>245</v>
      </c>
      <c r="G71" s="3" t="s">
        <v>112</v>
      </c>
      <c r="H71" s="3" t="s">
        <v>186</v>
      </c>
      <c r="I71" s="3" t="s">
        <v>51</v>
      </c>
      <c r="J71" s="13">
        <v>0</v>
      </c>
      <c r="K71" s="3">
        <v>-49.051299999999998</v>
      </c>
      <c r="L71" s="3">
        <v>0</v>
      </c>
      <c r="M71" s="3" t="s">
        <v>51</v>
      </c>
      <c r="N71" s="3" t="s">
        <v>246</v>
      </c>
      <c r="O71" s="3" t="s">
        <v>92</v>
      </c>
    </row>
    <row r="72" spans="1:15">
      <c r="A72" s="3" t="s">
        <v>108</v>
      </c>
      <c r="B72" s="3">
        <v>3</v>
      </c>
      <c r="C72" s="3" t="s">
        <v>109</v>
      </c>
      <c r="D72" s="3" t="s">
        <v>110</v>
      </c>
      <c r="E72" s="3" t="s">
        <v>253</v>
      </c>
      <c r="F72" s="3" t="s">
        <v>254</v>
      </c>
      <c r="G72" s="3" t="s">
        <v>220</v>
      </c>
      <c r="H72" s="3" t="s">
        <v>221</v>
      </c>
      <c r="I72" s="3" t="s">
        <v>182</v>
      </c>
      <c r="J72" s="3">
        <v>3.90135262419535E-4</v>
      </c>
      <c r="K72" s="3">
        <v>3.6496046813960201</v>
      </c>
      <c r="L72" s="3">
        <v>2.6142284144669601E-2</v>
      </c>
      <c r="M72" s="3" t="s">
        <v>51</v>
      </c>
      <c r="N72" s="3" t="s">
        <v>182</v>
      </c>
      <c r="O72" s="3" t="s">
        <v>92</v>
      </c>
    </row>
    <row r="73" spans="1:15">
      <c r="A73" s="3" t="s">
        <v>108</v>
      </c>
      <c r="B73" s="3">
        <v>3</v>
      </c>
      <c r="C73" s="3" t="s">
        <v>109</v>
      </c>
      <c r="D73" s="3" t="s">
        <v>110</v>
      </c>
      <c r="E73" s="3" t="s">
        <v>253</v>
      </c>
      <c r="F73" s="3" t="s">
        <v>255</v>
      </c>
      <c r="G73" s="3" t="s">
        <v>112</v>
      </c>
      <c r="H73" s="3" t="s">
        <v>186</v>
      </c>
      <c r="I73" s="3" t="s">
        <v>182</v>
      </c>
      <c r="J73" s="13">
        <v>9.6191631708798794E-7</v>
      </c>
      <c r="K73" s="3">
        <v>5.1470115793614601</v>
      </c>
      <c r="L73" s="3">
        <v>3.0244768400205602E-4</v>
      </c>
      <c r="M73" s="3" t="s">
        <v>51</v>
      </c>
      <c r="N73" s="3" t="s">
        <v>182</v>
      </c>
      <c r="O73" s="3" t="s">
        <v>92</v>
      </c>
    </row>
    <row r="74" spans="1:15">
      <c r="A74" s="3" t="s">
        <v>108</v>
      </c>
      <c r="B74" s="3">
        <v>3</v>
      </c>
      <c r="C74" s="3" t="s">
        <v>109</v>
      </c>
      <c r="D74" s="3" t="s">
        <v>110</v>
      </c>
      <c r="E74" s="3" t="s">
        <v>247</v>
      </c>
      <c r="F74" s="3" t="s">
        <v>256</v>
      </c>
      <c r="G74" s="3" t="s">
        <v>112</v>
      </c>
      <c r="H74" s="3" t="s">
        <v>186</v>
      </c>
      <c r="I74" s="3" t="s">
        <v>94</v>
      </c>
      <c r="J74" s="13">
        <v>1.2212900000000001E-20</v>
      </c>
      <c r="K74" s="3">
        <v>0.56055600000000005</v>
      </c>
      <c r="L74" s="13">
        <v>1.2204100000000001E-35</v>
      </c>
      <c r="M74" s="3" t="s">
        <v>51</v>
      </c>
      <c r="N74" s="3" t="s">
        <v>246</v>
      </c>
      <c r="O74" s="3" t="s">
        <v>92</v>
      </c>
    </row>
    <row r="75" spans="1:15">
      <c r="A75" s="3" t="s">
        <v>108</v>
      </c>
      <c r="B75" s="3">
        <v>3</v>
      </c>
      <c r="C75" s="3" t="s">
        <v>109</v>
      </c>
      <c r="D75" s="3" t="s">
        <v>110</v>
      </c>
      <c r="E75" s="3" t="s">
        <v>247</v>
      </c>
      <c r="F75" s="3" t="s">
        <v>257</v>
      </c>
      <c r="G75" s="3" t="s">
        <v>218</v>
      </c>
      <c r="H75" s="3" t="s">
        <v>219</v>
      </c>
      <c r="I75" s="3" t="s">
        <v>94</v>
      </c>
      <c r="J75" s="13">
        <v>3.5083200000000003E-5</v>
      </c>
      <c r="K75" s="3">
        <v>-0.175397</v>
      </c>
      <c r="L75" s="13">
        <v>4.7074300000000001E-60</v>
      </c>
      <c r="M75" s="3" t="s">
        <v>51</v>
      </c>
      <c r="N75" s="3" t="s">
        <v>249</v>
      </c>
      <c r="O75" s="3" t="s">
        <v>92</v>
      </c>
    </row>
    <row r="76" spans="1:15">
      <c r="A76" s="3" t="s">
        <v>108</v>
      </c>
      <c r="B76" s="3">
        <v>3</v>
      </c>
      <c r="C76" s="3" t="s">
        <v>109</v>
      </c>
      <c r="D76" s="3" t="s">
        <v>110</v>
      </c>
      <c r="E76" s="3" t="s">
        <v>247</v>
      </c>
      <c r="F76" s="3" t="s">
        <v>257</v>
      </c>
      <c r="G76" s="3" t="s">
        <v>231</v>
      </c>
      <c r="H76" s="3" t="s">
        <v>232</v>
      </c>
      <c r="I76" s="3" t="s">
        <v>94</v>
      </c>
      <c r="J76" s="13">
        <v>7.9199700000000007E-5</v>
      </c>
      <c r="K76" s="3">
        <v>0.12686500000000001</v>
      </c>
      <c r="L76" s="13">
        <v>4.42896E-8</v>
      </c>
      <c r="M76" s="3" t="s">
        <v>51</v>
      </c>
      <c r="N76" s="3" t="s">
        <v>246</v>
      </c>
      <c r="O76" s="3" t="s">
        <v>92</v>
      </c>
    </row>
    <row r="77" spans="1:15">
      <c r="A77" s="3" t="s">
        <v>108</v>
      </c>
      <c r="B77" s="3">
        <v>3</v>
      </c>
      <c r="C77" s="3" t="s">
        <v>109</v>
      </c>
      <c r="D77" s="3" t="s">
        <v>110</v>
      </c>
      <c r="E77" s="3" t="s">
        <v>247</v>
      </c>
      <c r="F77" s="3" t="s">
        <v>257</v>
      </c>
      <c r="G77" s="3" t="s">
        <v>112</v>
      </c>
      <c r="H77" s="3" t="s">
        <v>186</v>
      </c>
      <c r="I77" s="3" t="s">
        <v>94</v>
      </c>
      <c r="J77" s="13">
        <v>3.0896999999999999E-52</v>
      </c>
      <c r="K77" s="3">
        <v>0.55842000000000003</v>
      </c>
      <c r="L77" s="13">
        <v>7.5851900000000002E-94</v>
      </c>
      <c r="M77" s="3" t="s">
        <v>51</v>
      </c>
      <c r="N77" s="3" t="s">
        <v>246</v>
      </c>
      <c r="O77" s="3" t="s">
        <v>92</v>
      </c>
    </row>
    <row r="78" spans="1:15">
      <c r="A78" s="3" t="s">
        <v>108</v>
      </c>
      <c r="B78" s="3">
        <v>3</v>
      </c>
      <c r="C78" s="3" t="s">
        <v>109</v>
      </c>
      <c r="D78" s="3" t="s">
        <v>110</v>
      </c>
      <c r="E78" s="3" t="s">
        <v>247</v>
      </c>
      <c r="F78" s="3" t="s">
        <v>258</v>
      </c>
      <c r="G78" s="3" t="s">
        <v>218</v>
      </c>
      <c r="H78" s="3" t="s">
        <v>219</v>
      </c>
      <c r="I78" s="3" t="s">
        <v>94</v>
      </c>
      <c r="J78" s="13">
        <v>2.13082E-7</v>
      </c>
      <c r="K78" s="3">
        <v>-0.20191999999999999</v>
      </c>
      <c r="L78" s="13">
        <v>1.28088E-34</v>
      </c>
      <c r="M78" s="3" t="s">
        <v>51</v>
      </c>
      <c r="N78" s="3" t="s">
        <v>249</v>
      </c>
      <c r="O78" s="3" t="s">
        <v>92</v>
      </c>
    </row>
    <row r="79" spans="1:15">
      <c r="A79" s="3" t="s">
        <v>108</v>
      </c>
      <c r="B79" s="3">
        <v>3</v>
      </c>
      <c r="C79" s="3" t="s">
        <v>109</v>
      </c>
      <c r="D79" s="3" t="s">
        <v>110</v>
      </c>
      <c r="E79" s="3" t="s">
        <v>247</v>
      </c>
      <c r="F79" s="3" t="s">
        <v>258</v>
      </c>
      <c r="G79" s="3" t="s">
        <v>112</v>
      </c>
      <c r="H79" s="3" t="s">
        <v>186</v>
      </c>
      <c r="I79" s="3" t="s">
        <v>94</v>
      </c>
      <c r="J79" s="13">
        <v>1.4103499999999999E-41</v>
      </c>
      <c r="K79" s="3">
        <v>0.75401200000000002</v>
      </c>
      <c r="L79" s="13">
        <v>8.4058900000000001E-91</v>
      </c>
      <c r="M79" s="3" t="s">
        <v>51</v>
      </c>
      <c r="N79" s="3" t="s">
        <v>246</v>
      </c>
      <c r="O79" s="3" t="s">
        <v>92</v>
      </c>
    </row>
    <row r="80" spans="1:15">
      <c r="A80" s="3" t="s">
        <v>108</v>
      </c>
      <c r="B80" s="3">
        <v>3</v>
      </c>
      <c r="C80" s="3" t="s">
        <v>109</v>
      </c>
      <c r="D80" s="3" t="s">
        <v>110</v>
      </c>
      <c r="E80" s="3" t="s">
        <v>247</v>
      </c>
      <c r="F80" s="3" t="s">
        <v>259</v>
      </c>
      <c r="G80" s="3" t="s">
        <v>112</v>
      </c>
      <c r="H80" s="3" t="s">
        <v>186</v>
      </c>
      <c r="I80" s="3" t="s">
        <v>94</v>
      </c>
      <c r="J80" s="13">
        <v>8.1853699999999994E-21</v>
      </c>
      <c r="K80" s="3">
        <v>0.73916499999999996</v>
      </c>
      <c r="L80" s="13">
        <v>1.06629E-38</v>
      </c>
      <c r="M80" s="3" t="s">
        <v>51</v>
      </c>
      <c r="N80" s="3" t="s">
        <v>246</v>
      </c>
      <c r="O80" s="3" t="s">
        <v>92</v>
      </c>
    </row>
    <row r="81" spans="1:15">
      <c r="A81" s="3" t="s">
        <v>108</v>
      </c>
      <c r="B81" s="3">
        <v>3</v>
      </c>
      <c r="C81" s="3" t="s">
        <v>109</v>
      </c>
      <c r="D81" s="3" t="s">
        <v>110</v>
      </c>
      <c r="E81" s="3" t="s">
        <v>247</v>
      </c>
      <c r="F81" s="3" t="s">
        <v>260</v>
      </c>
      <c r="G81" s="3" t="s">
        <v>229</v>
      </c>
      <c r="H81" s="3" t="s">
        <v>230</v>
      </c>
      <c r="I81" s="3" t="s">
        <v>94</v>
      </c>
      <c r="J81" s="13">
        <v>4.33695E-6</v>
      </c>
      <c r="K81" s="3">
        <v>0.13458500000000001</v>
      </c>
      <c r="L81" s="13">
        <v>7.21513E-34</v>
      </c>
      <c r="M81" s="3" t="s">
        <v>51</v>
      </c>
      <c r="N81" s="3" t="s">
        <v>246</v>
      </c>
      <c r="O81" s="3" t="s">
        <v>92</v>
      </c>
    </row>
    <row r="82" spans="1:15">
      <c r="A82" s="3" t="s">
        <v>108</v>
      </c>
      <c r="B82" s="3">
        <v>3</v>
      </c>
      <c r="C82" s="3" t="s">
        <v>109</v>
      </c>
      <c r="D82" s="3" t="s">
        <v>110</v>
      </c>
      <c r="E82" s="3" t="s">
        <v>247</v>
      </c>
      <c r="F82" s="3" t="s">
        <v>260</v>
      </c>
      <c r="G82" s="3" t="s">
        <v>218</v>
      </c>
      <c r="H82" s="3" t="s">
        <v>219</v>
      </c>
      <c r="I82" s="3" t="s">
        <v>94</v>
      </c>
      <c r="J82" s="13">
        <v>9.3362499999999999E-5</v>
      </c>
      <c r="K82" s="3">
        <v>-0.13348499999999999</v>
      </c>
      <c r="L82" s="13">
        <v>3.0397100000000002E-46</v>
      </c>
      <c r="M82" s="3" t="s">
        <v>51</v>
      </c>
      <c r="N82" s="3" t="s">
        <v>249</v>
      </c>
      <c r="O82" s="3" t="s">
        <v>92</v>
      </c>
    </row>
    <row r="83" spans="1:15">
      <c r="A83" s="3" t="s">
        <v>108</v>
      </c>
      <c r="B83" s="3">
        <v>3</v>
      </c>
      <c r="C83" s="3" t="s">
        <v>109</v>
      </c>
      <c r="D83" s="3" t="s">
        <v>110</v>
      </c>
      <c r="E83" s="3" t="s">
        <v>247</v>
      </c>
      <c r="F83" s="3" t="s">
        <v>260</v>
      </c>
      <c r="G83" s="3" t="s">
        <v>226</v>
      </c>
      <c r="H83" s="3" t="s">
        <v>227</v>
      </c>
      <c r="I83" s="3" t="s">
        <v>94</v>
      </c>
      <c r="J83" s="3">
        <v>2.1258E-4</v>
      </c>
      <c r="K83" s="3">
        <v>-0.10641299999999999</v>
      </c>
      <c r="L83" s="13">
        <v>2.51764E-55</v>
      </c>
      <c r="M83" s="3" t="s">
        <v>51</v>
      </c>
      <c r="N83" s="3" t="s">
        <v>249</v>
      </c>
      <c r="O83" s="3" t="s">
        <v>92</v>
      </c>
    </row>
    <row r="84" spans="1:15">
      <c r="A84" s="3" t="s">
        <v>108</v>
      </c>
      <c r="B84" s="3">
        <v>3</v>
      </c>
      <c r="C84" s="3" t="s">
        <v>109</v>
      </c>
      <c r="D84" s="3" t="s">
        <v>110</v>
      </c>
      <c r="E84" s="3" t="s">
        <v>247</v>
      </c>
      <c r="F84" s="3" t="s">
        <v>260</v>
      </c>
      <c r="G84" s="3" t="s">
        <v>112</v>
      </c>
      <c r="H84" s="3" t="s">
        <v>186</v>
      </c>
      <c r="I84" s="3" t="s">
        <v>94</v>
      </c>
      <c r="J84" s="13">
        <v>8.6372099999999999E-79</v>
      </c>
      <c r="K84" s="3">
        <v>0.80094200000000004</v>
      </c>
      <c r="L84" s="13">
        <v>1.4594200000000001E-157</v>
      </c>
      <c r="M84" s="3" t="s">
        <v>51</v>
      </c>
      <c r="N84" s="3" t="s">
        <v>246</v>
      </c>
      <c r="O84" s="3" t="s">
        <v>92</v>
      </c>
    </row>
    <row r="85" spans="1:15">
      <c r="A85" s="3" t="s">
        <v>108</v>
      </c>
      <c r="B85" s="3">
        <v>3</v>
      </c>
      <c r="C85" s="3" t="s">
        <v>109</v>
      </c>
      <c r="D85" s="3" t="s">
        <v>110</v>
      </c>
      <c r="E85" s="3" t="s">
        <v>247</v>
      </c>
      <c r="F85" s="3" t="s">
        <v>261</v>
      </c>
      <c r="G85" s="3" t="s">
        <v>112</v>
      </c>
      <c r="H85" s="3" t="s">
        <v>186</v>
      </c>
      <c r="I85" s="3" t="s">
        <v>94</v>
      </c>
      <c r="J85" s="13">
        <v>6.02994E-9</v>
      </c>
      <c r="K85" s="3">
        <v>0.56160900000000002</v>
      </c>
      <c r="L85" s="13">
        <v>9.1414199999999994E-16</v>
      </c>
      <c r="M85" s="3" t="s">
        <v>51</v>
      </c>
      <c r="N85" s="3" t="s">
        <v>246</v>
      </c>
      <c r="O85" s="3" t="s">
        <v>92</v>
      </c>
    </row>
    <row r="86" spans="1:15">
      <c r="A86" s="3" t="s">
        <v>108</v>
      </c>
      <c r="B86" s="3">
        <v>3</v>
      </c>
      <c r="C86" s="3" t="s">
        <v>109</v>
      </c>
      <c r="D86" s="3" t="s">
        <v>110</v>
      </c>
      <c r="E86" s="3" t="s">
        <v>247</v>
      </c>
      <c r="F86" s="3" t="s">
        <v>262</v>
      </c>
      <c r="G86" s="3" t="s">
        <v>112</v>
      </c>
      <c r="H86" s="3" t="s">
        <v>186</v>
      </c>
      <c r="I86" s="3" t="s">
        <v>94</v>
      </c>
      <c r="J86" s="13">
        <v>6.9671800000000003E-10</v>
      </c>
      <c r="K86" s="3">
        <v>0.53056800000000004</v>
      </c>
      <c r="L86" s="13">
        <v>5.0662499999999997E-23</v>
      </c>
      <c r="M86" s="3" t="s">
        <v>51</v>
      </c>
      <c r="N86" s="3" t="s">
        <v>246</v>
      </c>
      <c r="O86" s="3" t="s">
        <v>92</v>
      </c>
    </row>
    <row r="87" spans="1:15">
      <c r="A87" s="3" t="s">
        <v>108</v>
      </c>
      <c r="B87" s="3">
        <v>3</v>
      </c>
      <c r="C87" s="3" t="s">
        <v>109</v>
      </c>
      <c r="D87" s="3" t="s">
        <v>110</v>
      </c>
      <c r="E87" s="3" t="s">
        <v>247</v>
      </c>
      <c r="F87" s="3" t="s">
        <v>263</v>
      </c>
      <c r="G87" s="3" t="s">
        <v>112</v>
      </c>
      <c r="H87" s="3" t="s">
        <v>186</v>
      </c>
      <c r="I87" s="3" t="s">
        <v>94</v>
      </c>
      <c r="J87" s="13">
        <v>1.7581800000000001E-18</v>
      </c>
      <c r="K87" s="3">
        <v>0.60582499999999995</v>
      </c>
      <c r="L87" s="13">
        <v>5.6225200000000003E-34</v>
      </c>
      <c r="M87" s="3" t="s">
        <v>51</v>
      </c>
      <c r="N87" s="3" t="s">
        <v>246</v>
      </c>
      <c r="O87" s="3" t="s">
        <v>92</v>
      </c>
    </row>
    <row r="88" spans="1:15">
      <c r="A88" s="3" t="s">
        <v>108</v>
      </c>
      <c r="B88" s="3">
        <v>3</v>
      </c>
      <c r="C88" s="3" t="s">
        <v>109</v>
      </c>
      <c r="D88" s="3" t="s">
        <v>110</v>
      </c>
      <c r="E88" s="3" t="s">
        <v>247</v>
      </c>
      <c r="F88" s="3" t="s">
        <v>264</v>
      </c>
      <c r="G88" s="3" t="s">
        <v>218</v>
      </c>
      <c r="H88" s="3" t="s">
        <v>219</v>
      </c>
      <c r="I88" s="3" t="s">
        <v>94</v>
      </c>
      <c r="J88" s="13">
        <v>9.7433600000000002E-5</v>
      </c>
      <c r="K88" s="3">
        <v>-0.33900400000000003</v>
      </c>
      <c r="L88" s="13">
        <v>7.1436600000000003E-32</v>
      </c>
      <c r="M88" s="3" t="s">
        <v>51</v>
      </c>
      <c r="N88" s="3" t="s">
        <v>249</v>
      </c>
      <c r="O88" s="3" t="s">
        <v>92</v>
      </c>
    </row>
    <row r="89" spans="1:15">
      <c r="A89" s="3" t="s">
        <v>108</v>
      </c>
      <c r="B89" s="3">
        <v>3</v>
      </c>
      <c r="C89" s="3" t="s">
        <v>109</v>
      </c>
      <c r="D89" s="3" t="s">
        <v>110</v>
      </c>
      <c r="E89" s="3" t="s">
        <v>247</v>
      </c>
      <c r="F89" s="3" t="s">
        <v>264</v>
      </c>
      <c r="G89" s="3" t="s">
        <v>112</v>
      </c>
      <c r="H89" s="3" t="s">
        <v>186</v>
      </c>
      <c r="I89" s="3" t="s">
        <v>94</v>
      </c>
      <c r="J89" s="13">
        <v>1.4146299999999999E-11</v>
      </c>
      <c r="K89" s="3">
        <v>0.47480499999999998</v>
      </c>
      <c r="L89" s="13">
        <v>1.8705699999999999E-15</v>
      </c>
      <c r="M89" s="3" t="s">
        <v>51</v>
      </c>
      <c r="N89" s="3" t="s">
        <v>246</v>
      </c>
      <c r="O89" s="3" t="s">
        <v>92</v>
      </c>
    </row>
    <row r="90" spans="1:15">
      <c r="A90" s="3" t="s">
        <v>108</v>
      </c>
      <c r="B90" s="3">
        <v>3</v>
      </c>
      <c r="C90" s="3" t="s">
        <v>109</v>
      </c>
      <c r="D90" s="3" t="s">
        <v>110</v>
      </c>
      <c r="E90" s="3" t="s">
        <v>247</v>
      </c>
      <c r="F90" s="3" t="s">
        <v>265</v>
      </c>
      <c r="G90" s="3" t="s">
        <v>218</v>
      </c>
      <c r="H90" s="3" t="s">
        <v>219</v>
      </c>
      <c r="I90" s="3" t="s">
        <v>94</v>
      </c>
      <c r="J90" s="13">
        <v>1.54453E-6</v>
      </c>
      <c r="K90" s="3">
        <v>-0.38351499999999999</v>
      </c>
      <c r="L90" s="13">
        <v>1.60296E-37</v>
      </c>
      <c r="M90" s="3" t="s">
        <v>51</v>
      </c>
      <c r="N90" s="3" t="s">
        <v>249</v>
      </c>
      <c r="O90" s="3" t="s">
        <v>92</v>
      </c>
    </row>
    <row r="91" spans="1:15">
      <c r="A91" s="3" t="s">
        <v>108</v>
      </c>
      <c r="B91" s="3">
        <v>3</v>
      </c>
      <c r="C91" s="3" t="s">
        <v>109</v>
      </c>
      <c r="D91" s="3" t="s">
        <v>110</v>
      </c>
      <c r="E91" s="3" t="s">
        <v>247</v>
      </c>
      <c r="F91" s="3" t="s">
        <v>265</v>
      </c>
      <c r="G91" s="3" t="s">
        <v>112</v>
      </c>
      <c r="H91" s="3" t="s">
        <v>186</v>
      </c>
      <c r="I91" s="3" t="s">
        <v>94</v>
      </c>
      <c r="J91" s="13">
        <v>6.8750800000000002E-10</v>
      </c>
      <c r="K91" s="3">
        <v>0.50315699999999997</v>
      </c>
      <c r="L91" s="13">
        <v>1.50632E-16</v>
      </c>
      <c r="M91" s="3" t="s">
        <v>51</v>
      </c>
      <c r="N91" s="3" t="s">
        <v>246</v>
      </c>
      <c r="O91" s="3" t="s">
        <v>92</v>
      </c>
    </row>
    <row r="92" spans="1:15">
      <c r="A92" s="3" t="s">
        <v>108</v>
      </c>
      <c r="B92" s="3">
        <v>3</v>
      </c>
      <c r="C92" s="3" t="s">
        <v>109</v>
      </c>
      <c r="D92" s="3" t="s">
        <v>110</v>
      </c>
      <c r="E92" s="3" t="s">
        <v>247</v>
      </c>
      <c r="F92" s="3" t="s">
        <v>266</v>
      </c>
      <c r="G92" s="3" t="s">
        <v>112</v>
      </c>
      <c r="H92" s="3" t="s">
        <v>186</v>
      </c>
      <c r="I92" s="3" t="s">
        <v>94</v>
      </c>
      <c r="J92" s="13">
        <v>6.67803E-12</v>
      </c>
      <c r="K92" s="3">
        <v>0.52085000000000004</v>
      </c>
      <c r="L92" s="13">
        <v>6.5808799999999999E-18</v>
      </c>
      <c r="M92" s="3" t="s">
        <v>51</v>
      </c>
      <c r="N92" s="3" t="s">
        <v>246</v>
      </c>
      <c r="O92" s="3" t="s">
        <v>92</v>
      </c>
    </row>
    <row r="93" spans="1:15">
      <c r="A93" s="3" t="s">
        <v>108</v>
      </c>
      <c r="B93" s="3">
        <v>3</v>
      </c>
      <c r="C93" s="3" t="s">
        <v>109</v>
      </c>
      <c r="D93" s="3" t="s">
        <v>110</v>
      </c>
      <c r="E93" s="3" t="s">
        <v>247</v>
      </c>
      <c r="F93" s="3" t="s">
        <v>267</v>
      </c>
      <c r="G93" s="3" t="s">
        <v>112</v>
      </c>
      <c r="H93" s="3" t="s">
        <v>186</v>
      </c>
      <c r="I93" s="3" t="s">
        <v>94</v>
      </c>
      <c r="J93" s="13">
        <v>1.42949E-14</v>
      </c>
      <c r="K93" s="3">
        <v>0.65378899999999995</v>
      </c>
      <c r="L93" s="13">
        <v>4.8808199999999995E-19</v>
      </c>
      <c r="M93" s="3" t="s">
        <v>51</v>
      </c>
      <c r="N93" s="3" t="s">
        <v>246</v>
      </c>
      <c r="O93" s="3" t="s">
        <v>92</v>
      </c>
    </row>
    <row r="94" spans="1:15">
      <c r="A94" s="3" t="s">
        <v>108</v>
      </c>
      <c r="B94" s="3">
        <v>3</v>
      </c>
      <c r="C94" s="3" t="s">
        <v>109</v>
      </c>
      <c r="D94" s="3" t="s">
        <v>110</v>
      </c>
      <c r="E94" s="3" t="s">
        <v>247</v>
      </c>
      <c r="F94" s="3" t="s">
        <v>268</v>
      </c>
      <c r="G94" s="3" t="s">
        <v>112</v>
      </c>
      <c r="H94" s="3" t="s">
        <v>186</v>
      </c>
      <c r="I94" s="3" t="s">
        <v>94</v>
      </c>
      <c r="J94" s="13">
        <v>7.3051200000000001E-9</v>
      </c>
      <c r="K94" s="3">
        <v>0.39653100000000002</v>
      </c>
      <c r="L94" s="13">
        <v>1.72782E-12</v>
      </c>
      <c r="M94" s="3" t="s">
        <v>51</v>
      </c>
      <c r="N94" s="3" t="s">
        <v>246</v>
      </c>
      <c r="O94" s="3" t="s">
        <v>92</v>
      </c>
    </row>
    <row r="95" spans="1:15">
      <c r="A95" s="3" t="s">
        <v>108</v>
      </c>
      <c r="B95" s="3">
        <v>3</v>
      </c>
      <c r="C95" s="3" t="s">
        <v>109</v>
      </c>
      <c r="D95" s="3" t="s">
        <v>110</v>
      </c>
      <c r="E95" s="3" t="s">
        <v>247</v>
      </c>
      <c r="F95" s="3" t="s">
        <v>269</v>
      </c>
      <c r="G95" s="3" t="s">
        <v>112</v>
      </c>
      <c r="H95" s="3" t="s">
        <v>186</v>
      </c>
      <c r="I95" s="3" t="s">
        <v>94</v>
      </c>
      <c r="J95" s="13">
        <v>6.5053100000000004E-11</v>
      </c>
      <c r="K95" s="3">
        <v>0.59688699999999995</v>
      </c>
      <c r="L95" s="13">
        <v>2.8186300000000001E-16</v>
      </c>
      <c r="M95" s="3" t="s">
        <v>51</v>
      </c>
      <c r="N95" s="3" t="s">
        <v>246</v>
      </c>
      <c r="O95" s="3" t="s">
        <v>92</v>
      </c>
    </row>
    <row r="96" spans="1:15">
      <c r="A96" s="3" t="s">
        <v>108</v>
      </c>
      <c r="B96" s="3">
        <v>3</v>
      </c>
      <c r="C96" s="3" t="s">
        <v>109</v>
      </c>
      <c r="D96" s="3" t="s">
        <v>110</v>
      </c>
      <c r="E96" s="3" t="s">
        <v>247</v>
      </c>
      <c r="F96" s="3" t="s">
        <v>270</v>
      </c>
      <c r="G96" s="3" t="s">
        <v>112</v>
      </c>
      <c r="H96" s="3" t="s">
        <v>186</v>
      </c>
      <c r="I96" s="3" t="s">
        <v>94</v>
      </c>
      <c r="J96" s="13">
        <v>3.2454900000000001E-17</v>
      </c>
      <c r="K96" s="3">
        <v>0.62985400000000002</v>
      </c>
      <c r="L96" s="13">
        <v>3.8179500000000003E-30</v>
      </c>
      <c r="M96" s="3" t="s">
        <v>51</v>
      </c>
      <c r="N96" s="3" t="s">
        <v>246</v>
      </c>
      <c r="O96" s="3" t="s">
        <v>92</v>
      </c>
    </row>
    <row r="97" spans="1:15">
      <c r="A97" s="3" t="s">
        <v>108</v>
      </c>
      <c r="B97" s="3">
        <v>3</v>
      </c>
      <c r="C97" s="3" t="s">
        <v>109</v>
      </c>
      <c r="D97" s="3" t="s">
        <v>110</v>
      </c>
      <c r="E97" s="3" t="s">
        <v>247</v>
      </c>
      <c r="F97" s="3" t="s">
        <v>248</v>
      </c>
      <c r="G97" s="3" t="s">
        <v>218</v>
      </c>
      <c r="H97" s="3" t="s">
        <v>219</v>
      </c>
      <c r="I97" s="3" t="s">
        <v>94</v>
      </c>
      <c r="J97" s="13">
        <v>6.8607499999999997E-5</v>
      </c>
      <c r="K97" s="3">
        <v>-0.365954</v>
      </c>
      <c r="L97" s="13">
        <v>2.6430199999999998E-22</v>
      </c>
      <c r="M97" s="3" t="s">
        <v>51</v>
      </c>
      <c r="N97" s="3" t="s">
        <v>249</v>
      </c>
      <c r="O97" s="3" t="s">
        <v>92</v>
      </c>
    </row>
    <row r="98" spans="1:15">
      <c r="A98" s="3" t="s">
        <v>108</v>
      </c>
      <c r="B98" s="3">
        <v>3</v>
      </c>
      <c r="C98" s="3" t="s">
        <v>109</v>
      </c>
      <c r="D98" s="3" t="s">
        <v>110</v>
      </c>
      <c r="E98" s="3" t="s">
        <v>247</v>
      </c>
      <c r="F98" s="3" t="s">
        <v>248</v>
      </c>
      <c r="G98" s="3" t="s">
        <v>112</v>
      </c>
      <c r="H98" s="3" t="s">
        <v>186</v>
      </c>
      <c r="I98" s="3" t="s">
        <v>94</v>
      </c>
      <c r="J98" s="13">
        <v>7.1509500000000003E-11</v>
      </c>
      <c r="K98" s="3">
        <v>0.478549</v>
      </c>
      <c r="L98" s="13">
        <v>1.2254200000000001E-19</v>
      </c>
      <c r="M98" s="3" t="s">
        <v>51</v>
      </c>
      <c r="N98" s="3" t="s">
        <v>246</v>
      </c>
      <c r="O98" s="3" t="s">
        <v>92</v>
      </c>
    </row>
    <row r="99" spans="1:15">
      <c r="A99" s="3" t="s">
        <v>108</v>
      </c>
      <c r="B99" s="3">
        <v>3</v>
      </c>
      <c r="C99" s="3" t="s">
        <v>109</v>
      </c>
      <c r="D99" s="3" t="s">
        <v>110</v>
      </c>
      <c r="E99" s="3" t="s">
        <v>247</v>
      </c>
      <c r="F99" s="3" t="s">
        <v>271</v>
      </c>
      <c r="G99" s="3" t="s">
        <v>112</v>
      </c>
      <c r="H99" s="3" t="s">
        <v>186</v>
      </c>
      <c r="I99" s="3" t="s">
        <v>94</v>
      </c>
      <c r="J99" s="13">
        <v>1.91398E-7</v>
      </c>
      <c r="K99" s="3">
        <v>0.45654099999999997</v>
      </c>
      <c r="L99" s="13">
        <v>2.1286899999999999E-8</v>
      </c>
      <c r="M99" s="3" t="s">
        <v>51</v>
      </c>
      <c r="N99" s="3" t="s">
        <v>246</v>
      </c>
      <c r="O99" s="3" t="s">
        <v>92</v>
      </c>
    </row>
    <row r="100" spans="1:15">
      <c r="A100" s="3" t="s">
        <v>108</v>
      </c>
      <c r="B100" s="3">
        <v>3</v>
      </c>
      <c r="C100" s="3" t="s">
        <v>109</v>
      </c>
      <c r="D100" s="3" t="s">
        <v>110</v>
      </c>
      <c r="E100" s="3" t="s">
        <v>247</v>
      </c>
      <c r="F100" s="3" t="s">
        <v>272</v>
      </c>
      <c r="G100" s="3" t="s">
        <v>112</v>
      </c>
      <c r="H100" s="3" t="s">
        <v>186</v>
      </c>
      <c r="I100" s="3" t="s">
        <v>94</v>
      </c>
      <c r="J100" s="13">
        <v>1.81099E-41</v>
      </c>
      <c r="K100" s="3">
        <v>0.75530699999999995</v>
      </c>
      <c r="L100" s="13">
        <v>3.66841E-77</v>
      </c>
      <c r="M100" s="3" t="s">
        <v>51</v>
      </c>
      <c r="N100" s="3" t="s">
        <v>246</v>
      </c>
      <c r="O100" s="3" t="s">
        <v>92</v>
      </c>
    </row>
    <row r="101" spans="1:15">
      <c r="A101" s="3" t="s">
        <v>108</v>
      </c>
      <c r="B101" s="3">
        <v>3</v>
      </c>
      <c r="C101" s="3" t="s">
        <v>109</v>
      </c>
      <c r="D101" s="3" t="s">
        <v>110</v>
      </c>
      <c r="E101" s="3" t="s">
        <v>247</v>
      </c>
      <c r="F101" s="3" t="s">
        <v>250</v>
      </c>
      <c r="G101" s="3" t="s">
        <v>112</v>
      </c>
      <c r="H101" s="3" t="s">
        <v>186</v>
      </c>
      <c r="I101" s="3" t="s">
        <v>94</v>
      </c>
      <c r="J101" s="13">
        <v>5.7731800000000002E-50</v>
      </c>
      <c r="K101" s="3">
        <v>0.60488799999999998</v>
      </c>
      <c r="L101" s="13">
        <v>5.1604400000000003E-77</v>
      </c>
      <c r="M101" s="3" t="s">
        <v>51</v>
      </c>
      <c r="N101" s="3" t="s">
        <v>246</v>
      </c>
      <c r="O101" s="3" t="s">
        <v>92</v>
      </c>
    </row>
    <row r="102" spans="1:15">
      <c r="A102" s="3" t="s">
        <v>108</v>
      </c>
      <c r="B102" s="3">
        <v>3</v>
      </c>
      <c r="C102" s="3" t="s">
        <v>109</v>
      </c>
      <c r="D102" s="3" t="s">
        <v>110</v>
      </c>
      <c r="E102" s="3" t="s">
        <v>247</v>
      </c>
      <c r="F102" s="3" t="s">
        <v>273</v>
      </c>
      <c r="G102" s="3" t="s">
        <v>229</v>
      </c>
      <c r="H102" s="3" t="s">
        <v>230</v>
      </c>
      <c r="I102" s="3" t="s">
        <v>94</v>
      </c>
      <c r="J102" s="13">
        <v>3.7634799999999999E-6</v>
      </c>
      <c r="K102" s="3">
        <v>0.13269400000000001</v>
      </c>
      <c r="L102" s="13">
        <v>1.62199E-35</v>
      </c>
      <c r="M102" s="3" t="s">
        <v>51</v>
      </c>
      <c r="N102" s="3" t="s">
        <v>246</v>
      </c>
      <c r="O102" s="3" t="s">
        <v>92</v>
      </c>
    </row>
    <row r="103" spans="1:15">
      <c r="A103" s="3" t="s">
        <v>108</v>
      </c>
      <c r="B103" s="3">
        <v>3</v>
      </c>
      <c r="C103" s="3" t="s">
        <v>109</v>
      </c>
      <c r="D103" s="3" t="s">
        <v>110</v>
      </c>
      <c r="E103" s="3" t="s">
        <v>247</v>
      </c>
      <c r="F103" s="3" t="s">
        <v>273</v>
      </c>
      <c r="G103" s="3" t="s">
        <v>218</v>
      </c>
      <c r="H103" s="3" t="s">
        <v>219</v>
      </c>
      <c r="I103" s="3" t="s">
        <v>94</v>
      </c>
      <c r="J103" s="13">
        <v>1.1446100000000001E-6</v>
      </c>
      <c r="K103" s="3">
        <v>-0.18560199999999999</v>
      </c>
      <c r="L103" s="13">
        <v>7.7877800000000003E-56</v>
      </c>
      <c r="M103" s="3" t="s">
        <v>51</v>
      </c>
      <c r="N103" s="3" t="s">
        <v>249</v>
      </c>
      <c r="O103" s="3" t="s">
        <v>92</v>
      </c>
    </row>
    <row r="104" spans="1:15">
      <c r="A104" s="3" t="s">
        <v>108</v>
      </c>
      <c r="B104" s="3">
        <v>3</v>
      </c>
      <c r="C104" s="3" t="s">
        <v>109</v>
      </c>
      <c r="D104" s="3" t="s">
        <v>110</v>
      </c>
      <c r="E104" s="3" t="s">
        <v>247</v>
      </c>
      <c r="F104" s="3" t="s">
        <v>273</v>
      </c>
      <c r="G104" s="3" t="s">
        <v>112</v>
      </c>
      <c r="H104" s="3" t="s">
        <v>186</v>
      </c>
      <c r="I104" s="3" t="s">
        <v>94</v>
      </c>
      <c r="J104" s="13">
        <v>7.8625500000000004E-63</v>
      </c>
      <c r="K104" s="3">
        <v>0.77153499999999997</v>
      </c>
      <c r="L104" s="13">
        <v>4.9347599999999999E-120</v>
      </c>
      <c r="M104" s="3" t="s">
        <v>51</v>
      </c>
      <c r="N104" s="3" t="s">
        <v>246</v>
      </c>
      <c r="O104" s="3" t="s">
        <v>92</v>
      </c>
    </row>
    <row r="105" spans="1:15">
      <c r="A105" s="3" t="s">
        <v>108</v>
      </c>
      <c r="B105" s="3">
        <v>3</v>
      </c>
      <c r="C105" s="3" t="s">
        <v>109</v>
      </c>
      <c r="D105" s="3" t="s">
        <v>110</v>
      </c>
      <c r="E105" s="3" t="s">
        <v>247</v>
      </c>
      <c r="F105" s="3" t="s">
        <v>274</v>
      </c>
      <c r="G105" s="3" t="s">
        <v>218</v>
      </c>
      <c r="H105" s="3" t="s">
        <v>219</v>
      </c>
      <c r="I105" s="3" t="s">
        <v>94</v>
      </c>
      <c r="J105" s="13">
        <v>1.02702E-5</v>
      </c>
      <c r="K105" s="3">
        <v>-0.14951200000000001</v>
      </c>
      <c r="L105" s="13">
        <v>1.0415399999999999E-17</v>
      </c>
      <c r="M105" s="3" t="s">
        <v>51</v>
      </c>
      <c r="N105" s="3" t="s">
        <v>249</v>
      </c>
      <c r="O105" s="3" t="s">
        <v>92</v>
      </c>
    </row>
    <row r="106" spans="1:15">
      <c r="A106" s="3" t="s">
        <v>108</v>
      </c>
      <c r="B106" s="3">
        <v>3</v>
      </c>
      <c r="C106" s="3" t="s">
        <v>109</v>
      </c>
      <c r="D106" s="3" t="s">
        <v>110</v>
      </c>
      <c r="E106" s="3" t="s">
        <v>247</v>
      </c>
      <c r="F106" s="3" t="s">
        <v>274</v>
      </c>
      <c r="G106" s="3" t="s">
        <v>112</v>
      </c>
      <c r="H106" s="3" t="s">
        <v>186</v>
      </c>
      <c r="I106" s="3" t="s">
        <v>94</v>
      </c>
      <c r="J106" s="13">
        <v>7.4635899999999997E-44</v>
      </c>
      <c r="K106" s="3">
        <v>0.69545599999999996</v>
      </c>
      <c r="L106" s="13">
        <v>1.8421899999999999E-89</v>
      </c>
      <c r="M106" s="3" t="s">
        <v>51</v>
      </c>
      <c r="N106" s="3" t="s">
        <v>246</v>
      </c>
      <c r="O106" s="3" t="s">
        <v>92</v>
      </c>
    </row>
    <row r="107" spans="1:15">
      <c r="A107" s="3" t="s">
        <v>108</v>
      </c>
      <c r="B107" s="3">
        <v>3</v>
      </c>
      <c r="C107" s="3" t="s">
        <v>109</v>
      </c>
      <c r="D107" s="3" t="s">
        <v>110</v>
      </c>
      <c r="E107" s="3" t="s">
        <v>247</v>
      </c>
      <c r="F107" s="3" t="s">
        <v>275</v>
      </c>
      <c r="G107" s="3" t="s">
        <v>218</v>
      </c>
      <c r="H107" s="3" t="s">
        <v>219</v>
      </c>
      <c r="I107" s="3" t="s">
        <v>94</v>
      </c>
      <c r="J107" s="13">
        <v>2.08181E-7</v>
      </c>
      <c r="K107" s="3">
        <v>-0.173375</v>
      </c>
      <c r="L107" s="13">
        <v>3.7932099999999997E-12</v>
      </c>
      <c r="M107" s="3" t="s">
        <v>51</v>
      </c>
      <c r="N107" s="3" t="s">
        <v>249</v>
      </c>
      <c r="O107" s="3" t="s">
        <v>92</v>
      </c>
    </row>
    <row r="108" spans="1:15">
      <c r="A108" s="3" t="s">
        <v>108</v>
      </c>
      <c r="B108" s="3">
        <v>3</v>
      </c>
      <c r="C108" s="3" t="s">
        <v>109</v>
      </c>
      <c r="D108" s="3" t="s">
        <v>110</v>
      </c>
      <c r="E108" s="3" t="s">
        <v>247</v>
      </c>
      <c r="F108" s="3" t="s">
        <v>275</v>
      </c>
      <c r="G108" s="3" t="s">
        <v>112</v>
      </c>
      <c r="H108" s="3" t="s">
        <v>186</v>
      </c>
      <c r="I108" s="3" t="s">
        <v>94</v>
      </c>
      <c r="J108" s="13">
        <v>4.1275900000000002E-45</v>
      </c>
      <c r="K108" s="3">
        <v>0.75693999999999995</v>
      </c>
      <c r="L108" s="13">
        <v>8.5766499999999996E-82</v>
      </c>
      <c r="M108" s="3" t="s">
        <v>51</v>
      </c>
      <c r="N108" s="3" t="s">
        <v>246</v>
      </c>
      <c r="O108" s="3" t="s">
        <v>92</v>
      </c>
    </row>
    <row r="109" spans="1:15">
      <c r="A109" s="3" t="s">
        <v>108</v>
      </c>
      <c r="B109" s="3">
        <v>3</v>
      </c>
      <c r="C109" s="3" t="s">
        <v>109</v>
      </c>
      <c r="D109" s="3" t="s">
        <v>110</v>
      </c>
      <c r="E109" s="3" t="s">
        <v>247</v>
      </c>
      <c r="F109" s="3" t="s">
        <v>276</v>
      </c>
      <c r="G109" s="3" t="s">
        <v>112</v>
      </c>
      <c r="H109" s="3" t="s">
        <v>186</v>
      </c>
      <c r="I109" s="3" t="s">
        <v>94</v>
      </c>
      <c r="J109" s="13">
        <v>1.71462E-13</v>
      </c>
      <c r="K109" s="3">
        <v>0.50688900000000003</v>
      </c>
      <c r="L109" s="13">
        <v>6.9175699999999996E-22</v>
      </c>
      <c r="M109" s="3" t="s">
        <v>51</v>
      </c>
      <c r="N109" s="3" t="s">
        <v>246</v>
      </c>
      <c r="O109" s="3" t="s">
        <v>92</v>
      </c>
    </row>
    <row r="110" spans="1:15">
      <c r="A110" s="3" t="s">
        <v>108</v>
      </c>
      <c r="B110" s="3">
        <v>3</v>
      </c>
      <c r="C110" s="3" t="s">
        <v>109</v>
      </c>
      <c r="D110" s="3" t="s">
        <v>110</v>
      </c>
      <c r="E110" s="3" t="s">
        <v>247</v>
      </c>
      <c r="F110" s="3" t="s">
        <v>277</v>
      </c>
      <c r="G110" s="3" t="s">
        <v>218</v>
      </c>
      <c r="H110" s="3" t="s">
        <v>219</v>
      </c>
      <c r="I110" s="3" t="s">
        <v>94</v>
      </c>
      <c r="J110" s="13">
        <v>2.9475999999999999E-8</v>
      </c>
      <c r="K110" s="3">
        <v>-0.19622100000000001</v>
      </c>
      <c r="L110" s="13">
        <v>1.37213E-33</v>
      </c>
      <c r="M110" s="3" t="s">
        <v>51</v>
      </c>
      <c r="N110" s="3" t="s">
        <v>249</v>
      </c>
      <c r="O110" s="3" t="s">
        <v>92</v>
      </c>
    </row>
    <row r="111" spans="1:15">
      <c r="A111" s="3" t="s">
        <v>108</v>
      </c>
      <c r="B111" s="3">
        <v>3</v>
      </c>
      <c r="C111" s="3" t="s">
        <v>109</v>
      </c>
      <c r="D111" s="3" t="s">
        <v>110</v>
      </c>
      <c r="E111" s="3" t="s">
        <v>247</v>
      </c>
      <c r="F111" s="3" t="s">
        <v>277</v>
      </c>
      <c r="G111" s="3" t="s">
        <v>112</v>
      </c>
      <c r="H111" s="3" t="s">
        <v>186</v>
      </c>
      <c r="I111" s="3" t="s">
        <v>94</v>
      </c>
      <c r="J111" s="13">
        <v>3.1717499999999999E-55</v>
      </c>
      <c r="K111" s="3">
        <v>0.67373400000000006</v>
      </c>
      <c r="L111" s="13">
        <v>1.0548699999999999E-102</v>
      </c>
      <c r="M111" s="3" t="s">
        <v>51</v>
      </c>
      <c r="N111" s="3" t="s">
        <v>246</v>
      </c>
      <c r="O111" s="3" t="s">
        <v>92</v>
      </c>
    </row>
    <row r="112" spans="1:15">
      <c r="A112" s="3" t="s">
        <v>108</v>
      </c>
      <c r="B112" s="3">
        <v>3</v>
      </c>
      <c r="C112" s="3" t="s">
        <v>109</v>
      </c>
      <c r="D112" s="3" t="s">
        <v>110</v>
      </c>
      <c r="E112" s="3" t="s">
        <v>247</v>
      </c>
      <c r="F112" s="3" t="s">
        <v>251</v>
      </c>
      <c r="G112" s="3" t="s">
        <v>229</v>
      </c>
      <c r="H112" s="3" t="s">
        <v>230</v>
      </c>
      <c r="I112" s="3" t="s">
        <v>94</v>
      </c>
      <c r="J112" s="13">
        <v>9.9610899999999996E-9</v>
      </c>
      <c r="K112" s="3">
        <v>0.134023</v>
      </c>
      <c r="L112" s="13">
        <v>3.6142499999999998E-73</v>
      </c>
      <c r="M112" s="3" t="s">
        <v>51</v>
      </c>
      <c r="N112" s="3" t="s">
        <v>246</v>
      </c>
      <c r="O112" s="3" t="s">
        <v>92</v>
      </c>
    </row>
    <row r="113" spans="1:15">
      <c r="A113" s="3" t="s">
        <v>108</v>
      </c>
      <c r="B113" s="3">
        <v>3</v>
      </c>
      <c r="C113" s="3" t="s">
        <v>109</v>
      </c>
      <c r="D113" s="3" t="s">
        <v>110</v>
      </c>
      <c r="E113" s="3" t="s">
        <v>247</v>
      </c>
      <c r="F113" s="3" t="s">
        <v>251</v>
      </c>
      <c r="G113" s="3" t="s">
        <v>218</v>
      </c>
      <c r="H113" s="3" t="s">
        <v>219</v>
      </c>
      <c r="I113" s="3" t="s">
        <v>94</v>
      </c>
      <c r="J113" s="13">
        <v>3.3231900000000003E-7</v>
      </c>
      <c r="K113" s="3">
        <v>-0.16661300000000001</v>
      </c>
      <c r="L113" s="13">
        <v>1.29141E-27</v>
      </c>
      <c r="M113" s="3" t="s">
        <v>51</v>
      </c>
      <c r="N113" s="3" t="s">
        <v>249</v>
      </c>
      <c r="O113" s="3" t="s">
        <v>92</v>
      </c>
    </row>
    <row r="114" spans="1:15">
      <c r="A114" s="3" t="s">
        <v>108</v>
      </c>
      <c r="B114" s="3">
        <v>3</v>
      </c>
      <c r="C114" s="3" t="s">
        <v>109</v>
      </c>
      <c r="D114" s="3" t="s">
        <v>110</v>
      </c>
      <c r="E114" s="3" t="s">
        <v>247</v>
      </c>
      <c r="F114" s="3" t="s">
        <v>251</v>
      </c>
      <c r="G114" s="3" t="s">
        <v>112</v>
      </c>
      <c r="H114" s="3" t="s">
        <v>186</v>
      </c>
      <c r="I114" s="3" t="s">
        <v>94</v>
      </c>
      <c r="J114" s="13">
        <v>6.3027400000000002E-95</v>
      </c>
      <c r="K114" s="3">
        <v>0.69949600000000001</v>
      </c>
      <c r="L114" s="13">
        <v>5.7879800000000003E-197</v>
      </c>
      <c r="M114" s="3" t="s">
        <v>51</v>
      </c>
      <c r="N114" s="3" t="s">
        <v>246</v>
      </c>
      <c r="O114" s="3" t="s">
        <v>92</v>
      </c>
    </row>
    <row r="115" spans="1:15">
      <c r="A115" s="3" t="s">
        <v>108</v>
      </c>
      <c r="B115" s="3">
        <v>3</v>
      </c>
      <c r="C115" s="3" t="s">
        <v>109</v>
      </c>
      <c r="D115" s="3" t="s">
        <v>110</v>
      </c>
      <c r="E115" s="3" t="s">
        <v>247</v>
      </c>
      <c r="F115" s="3" t="s">
        <v>252</v>
      </c>
      <c r="G115" s="3" t="s">
        <v>218</v>
      </c>
      <c r="H115" s="3" t="s">
        <v>219</v>
      </c>
      <c r="I115" s="3" t="s">
        <v>94</v>
      </c>
      <c r="J115" s="13">
        <v>1.3975700000000001E-5</v>
      </c>
      <c r="K115" s="3">
        <v>-0.196604</v>
      </c>
      <c r="L115" s="13">
        <v>2.8533600000000001E-43</v>
      </c>
      <c r="M115" s="3" t="s">
        <v>51</v>
      </c>
      <c r="N115" s="3" t="s">
        <v>249</v>
      </c>
      <c r="O115" s="3" t="s">
        <v>92</v>
      </c>
    </row>
    <row r="116" spans="1:15">
      <c r="A116" s="3" t="s">
        <v>108</v>
      </c>
      <c r="B116" s="3">
        <v>3</v>
      </c>
      <c r="C116" s="3" t="s">
        <v>109</v>
      </c>
      <c r="D116" s="3" t="s">
        <v>110</v>
      </c>
      <c r="E116" s="3" t="s">
        <v>247</v>
      </c>
      <c r="F116" s="3" t="s">
        <v>252</v>
      </c>
      <c r="G116" s="3" t="s">
        <v>112</v>
      </c>
      <c r="H116" s="3" t="s">
        <v>186</v>
      </c>
      <c r="I116" s="3" t="s">
        <v>94</v>
      </c>
      <c r="J116" s="13">
        <v>7.61883E-63</v>
      </c>
      <c r="K116" s="3">
        <v>0.80502399999999996</v>
      </c>
      <c r="L116" s="13">
        <v>6.2953499999999998E-134</v>
      </c>
      <c r="M116" s="3" t="s">
        <v>51</v>
      </c>
      <c r="N116" s="3" t="s">
        <v>246</v>
      </c>
      <c r="O116" s="3" t="s">
        <v>92</v>
      </c>
    </row>
    <row r="117" spans="1:15">
      <c r="A117" s="3" t="s">
        <v>108</v>
      </c>
      <c r="B117" s="3">
        <v>3</v>
      </c>
      <c r="C117" s="3" t="s">
        <v>109</v>
      </c>
      <c r="D117" s="3" t="s">
        <v>110</v>
      </c>
      <c r="E117" s="3" t="s">
        <v>247</v>
      </c>
      <c r="F117" s="3" t="s">
        <v>278</v>
      </c>
      <c r="G117" s="3" t="s">
        <v>112</v>
      </c>
      <c r="H117" s="3" t="s">
        <v>186</v>
      </c>
      <c r="I117" s="3" t="s">
        <v>94</v>
      </c>
      <c r="J117" s="13">
        <v>4.1192600000000002E-19</v>
      </c>
      <c r="K117" s="3">
        <v>0.68361899999999998</v>
      </c>
      <c r="L117" s="13">
        <v>1.1666E-29</v>
      </c>
      <c r="M117" s="3" t="s">
        <v>51</v>
      </c>
      <c r="N117" s="3" t="s">
        <v>246</v>
      </c>
      <c r="O117" s="3" t="s">
        <v>92</v>
      </c>
    </row>
    <row r="118" spans="1:15">
      <c r="A118" s="3" t="s">
        <v>108</v>
      </c>
      <c r="B118" s="3">
        <v>3</v>
      </c>
      <c r="C118" s="3" t="s">
        <v>109</v>
      </c>
      <c r="D118" s="3" t="s">
        <v>110</v>
      </c>
      <c r="E118" s="3" t="s">
        <v>247</v>
      </c>
      <c r="F118" s="3" t="s">
        <v>279</v>
      </c>
      <c r="G118" s="3" t="s">
        <v>112</v>
      </c>
      <c r="H118" s="3" t="s">
        <v>186</v>
      </c>
      <c r="I118" s="3" t="s">
        <v>94</v>
      </c>
      <c r="J118" s="13">
        <v>4.2169900000000002E-12</v>
      </c>
      <c r="K118" s="3">
        <v>0.57168200000000002</v>
      </c>
      <c r="L118" s="13">
        <v>4.97715E-14</v>
      </c>
      <c r="M118" s="3" t="s">
        <v>51</v>
      </c>
      <c r="N118" s="3" t="s">
        <v>246</v>
      </c>
      <c r="O118" s="3" t="s">
        <v>92</v>
      </c>
    </row>
    <row r="119" spans="1:15">
      <c r="A119" s="3" t="s">
        <v>108</v>
      </c>
      <c r="B119" s="3">
        <v>3</v>
      </c>
      <c r="C119" s="3" t="s">
        <v>109</v>
      </c>
      <c r="D119" s="3" t="s">
        <v>110</v>
      </c>
      <c r="E119" s="3" t="s">
        <v>247</v>
      </c>
      <c r="F119" s="3" t="s">
        <v>280</v>
      </c>
      <c r="G119" s="3" t="s">
        <v>112</v>
      </c>
      <c r="H119" s="3" t="s">
        <v>186</v>
      </c>
      <c r="I119" s="3" t="s">
        <v>94</v>
      </c>
      <c r="J119" s="13">
        <v>4.9433500000000001E-20</v>
      </c>
      <c r="K119" s="3">
        <v>0.76008900000000001</v>
      </c>
      <c r="L119" s="13">
        <v>1.8572199999999999E-34</v>
      </c>
      <c r="M119" s="3" t="s">
        <v>51</v>
      </c>
      <c r="N119" s="3" t="s">
        <v>246</v>
      </c>
      <c r="O119" s="3" t="s">
        <v>92</v>
      </c>
    </row>
    <row r="120" spans="1:15">
      <c r="A120" s="3" t="s">
        <v>108</v>
      </c>
      <c r="B120" s="3">
        <v>3</v>
      </c>
      <c r="C120" s="3" t="s">
        <v>109</v>
      </c>
      <c r="D120" s="3" t="s">
        <v>110</v>
      </c>
      <c r="E120" s="3" t="s">
        <v>247</v>
      </c>
      <c r="F120" s="3" t="s">
        <v>281</v>
      </c>
      <c r="G120" s="3" t="s">
        <v>218</v>
      </c>
      <c r="H120" s="3" t="s">
        <v>219</v>
      </c>
      <c r="I120" s="3" t="s">
        <v>94</v>
      </c>
      <c r="J120" s="13">
        <v>2.1285300000000001E-7</v>
      </c>
      <c r="K120" s="3">
        <v>-0.19351399999999999</v>
      </c>
      <c r="L120" s="13">
        <v>5.6173100000000001E-25</v>
      </c>
      <c r="M120" s="3" t="s">
        <v>51</v>
      </c>
      <c r="N120" s="3" t="s">
        <v>249</v>
      </c>
      <c r="O120" s="3" t="s">
        <v>92</v>
      </c>
    </row>
    <row r="121" spans="1:15">
      <c r="A121" s="3" t="s">
        <v>108</v>
      </c>
      <c r="B121" s="3">
        <v>3</v>
      </c>
      <c r="C121" s="3" t="s">
        <v>109</v>
      </c>
      <c r="D121" s="3" t="s">
        <v>110</v>
      </c>
      <c r="E121" s="3" t="s">
        <v>247</v>
      </c>
      <c r="F121" s="3" t="s">
        <v>281</v>
      </c>
      <c r="G121" s="3" t="s">
        <v>112</v>
      </c>
      <c r="H121" s="3" t="s">
        <v>186</v>
      </c>
      <c r="I121" s="3" t="s">
        <v>94</v>
      </c>
      <c r="J121" s="13">
        <v>3.05196E-27</v>
      </c>
      <c r="K121" s="3">
        <v>0.61586600000000002</v>
      </c>
      <c r="L121" s="13">
        <v>3.5886900000000001E-48</v>
      </c>
      <c r="M121" s="3" t="s">
        <v>51</v>
      </c>
      <c r="N121" s="3" t="s">
        <v>246</v>
      </c>
      <c r="O121" s="3" t="s">
        <v>92</v>
      </c>
    </row>
    <row r="122" spans="1:15">
      <c r="A122" s="3" t="s">
        <v>108</v>
      </c>
      <c r="B122" s="3">
        <v>3</v>
      </c>
      <c r="C122" s="3" t="s">
        <v>114</v>
      </c>
      <c r="D122" s="3" t="s">
        <v>115</v>
      </c>
      <c r="E122" s="3" t="s">
        <v>244</v>
      </c>
      <c r="F122" s="3" t="s">
        <v>245</v>
      </c>
      <c r="G122" s="3" t="s">
        <v>229</v>
      </c>
      <c r="H122" s="3" t="s">
        <v>230</v>
      </c>
      <c r="I122" s="3" t="s">
        <v>85</v>
      </c>
      <c r="J122" s="13">
        <v>1.9145000000000002E-24</v>
      </c>
      <c r="K122" s="3">
        <v>-10.2033</v>
      </c>
      <c r="L122" s="3">
        <v>0</v>
      </c>
      <c r="M122" s="3" t="s">
        <v>85</v>
      </c>
      <c r="N122" s="3" t="s">
        <v>246</v>
      </c>
      <c r="O122" s="3" t="s">
        <v>92</v>
      </c>
    </row>
    <row r="123" spans="1:15">
      <c r="A123" s="3" t="s">
        <v>108</v>
      </c>
      <c r="B123" s="3">
        <v>3</v>
      </c>
      <c r="C123" s="3" t="s">
        <v>114</v>
      </c>
      <c r="D123" s="3" t="s">
        <v>115</v>
      </c>
      <c r="E123" s="3" t="s">
        <v>244</v>
      </c>
      <c r="F123" s="3" t="s">
        <v>245</v>
      </c>
      <c r="G123" s="3" t="s">
        <v>218</v>
      </c>
      <c r="H123" s="3" t="s">
        <v>219</v>
      </c>
      <c r="I123" s="3" t="s">
        <v>85</v>
      </c>
      <c r="J123" s="13">
        <v>1.3117E-268</v>
      </c>
      <c r="K123" s="3">
        <v>35.015500000000003</v>
      </c>
      <c r="L123" s="3">
        <v>0</v>
      </c>
      <c r="M123" s="3" t="s">
        <v>85</v>
      </c>
      <c r="N123" s="3" t="s">
        <v>249</v>
      </c>
      <c r="O123" s="3" t="s">
        <v>92</v>
      </c>
    </row>
    <row r="124" spans="1:15">
      <c r="A124" s="3" t="s">
        <v>108</v>
      </c>
      <c r="B124" s="3">
        <v>3</v>
      </c>
      <c r="C124" s="3" t="s">
        <v>114</v>
      </c>
      <c r="D124" s="3" t="s">
        <v>115</v>
      </c>
      <c r="E124" s="3" t="s">
        <v>244</v>
      </c>
      <c r="F124" s="3" t="s">
        <v>245</v>
      </c>
      <c r="G124" s="3" t="s">
        <v>206</v>
      </c>
      <c r="H124" s="3" t="s">
        <v>207</v>
      </c>
      <c r="I124" s="3" t="s">
        <v>85</v>
      </c>
      <c r="J124" s="13">
        <v>3.8844999999999999E-10</v>
      </c>
      <c r="K124" s="3">
        <v>6.2587999999999999</v>
      </c>
      <c r="L124" s="3">
        <v>0</v>
      </c>
      <c r="M124" s="3" t="s">
        <v>85</v>
      </c>
      <c r="N124" s="3" t="s">
        <v>249</v>
      </c>
      <c r="O124" s="3" t="s">
        <v>92</v>
      </c>
    </row>
    <row r="125" spans="1:15">
      <c r="A125" s="3" t="s">
        <v>108</v>
      </c>
      <c r="B125" s="3">
        <v>3</v>
      </c>
      <c r="C125" s="3" t="s">
        <v>114</v>
      </c>
      <c r="D125" s="3" t="s">
        <v>115</v>
      </c>
      <c r="E125" s="3" t="s">
        <v>244</v>
      </c>
      <c r="F125" s="3" t="s">
        <v>245</v>
      </c>
      <c r="G125" s="3" t="s">
        <v>231</v>
      </c>
      <c r="H125" s="3" t="s">
        <v>232</v>
      </c>
      <c r="I125" s="3" t="s">
        <v>85</v>
      </c>
      <c r="J125" s="13">
        <v>6.0322E-42</v>
      </c>
      <c r="K125" s="3">
        <v>-13.569800000000001</v>
      </c>
      <c r="L125" s="3">
        <v>0</v>
      </c>
      <c r="M125" s="3" t="s">
        <v>85</v>
      </c>
      <c r="N125" s="3" t="s">
        <v>246</v>
      </c>
      <c r="O125" s="3" t="s">
        <v>92</v>
      </c>
    </row>
    <row r="126" spans="1:15">
      <c r="A126" s="3" t="s">
        <v>108</v>
      </c>
      <c r="B126" s="3">
        <v>3</v>
      </c>
      <c r="C126" s="3" t="s">
        <v>114</v>
      </c>
      <c r="D126" s="3" t="s">
        <v>115</v>
      </c>
      <c r="E126" s="3" t="s">
        <v>244</v>
      </c>
      <c r="F126" s="3" t="s">
        <v>245</v>
      </c>
      <c r="G126" s="3" t="s">
        <v>112</v>
      </c>
      <c r="H126" s="3" t="s">
        <v>186</v>
      </c>
      <c r="I126" s="3" t="s">
        <v>85</v>
      </c>
      <c r="J126" s="13">
        <v>3.5209999999999999E-212</v>
      </c>
      <c r="K126" s="3">
        <v>-31.087700000000002</v>
      </c>
      <c r="L126" s="3">
        <v>0</v>
      </c>
      <c r="M126" s="3" t="s">
        <v>85</v>
      </c>
      <c r="N126" s="3" t="s">
        <v>246</v>
      </c>
      <c r="O126" s="3" t="s">
        <v>92</v>
      </c>
    </row>
    <row r="127" spans="1:15">
      <c r="A127" s="3" t="s">
        <v>108</v>
      </c>
      <c r="B127" s="3">
        <v>3</v>
      </c>
      <c r="C127" s="3" t="s">
        <v>114</v>
      </c>
      <c r="D127" s="3" t="s">
        <v>115</v>
      </c>
      <c r="E127" s="3" t="s">
        <v>253</v>
      </c>
      <c r="F127" s="3" t="s">
        <v>254</v>
      </c>
      <c r="G127" s="3" t="s">
        <v>220</v>
      </c>
      <c r="H127" s="3" t="s">
        <v>221</v>
      </c>
      <c r="I127" s="3" t="s">
        <v>182</v>
      </c>
      <c r="J127" s="3">
        <v>8.5573045099415497E-4</v>
      </c>
      <c r="K127" s="3">
        <v>3.4202298614394602</v>
      </c>
      <c r="L127" s="3">
        <v>3.9124983600742402E-2</v>
      </c>
      <c r="M127" s="3" t="s">
        <v>85</v>
      </c>
      <c r="N127" s="3" t="s">
        <v>182</v>
      </c>
      <c r="O127" s="3" t="s">
        <v>92</v>
      </c>
    </row>
    <row r="128" spans="1:15">
      <c r="A128" s="3" t="s">
        <v>108</v>
      </c>
      <c r="B128" s="3">
        <v>3</v>
      </c>
      <c r="C128" s="3" t="s">
        <v>114</v>
      </c>
      <c r="D128" s="3" t="s">
        <v>115</v>
      </c>
      <c r="E128" s="3" t="s">
        <v>253</v>
      </c>
      <c r="F128" s="3" t="s">
        <v>282</v>
      </c>
      <c r="G128" s="3" t="s">
        <v>192</v>
      </c>
      <c r="H128" s="3" t="s">
        <v>193</v>
      </c>
      <c r="I128" s="3" t="s">
        <v>182</v>
      </c>
      <c r="J128" s="3">
        <v>3.6453344786945702E-4</v>
      </c>
      <c r="K128" s="3">
        <v>-3.66305850194103</v>
      </c>
      <c r="L128" s="3">
        <v>3.7820442864665002E-2</v>
      </c>
      <c r="M128" s="3" t="s">
        <v>85</v>
      </c>
      <c r="N128" s="3" t="s">
        <v>182</v>
      </c>
      <c r="O128" s="3" t="s">
        <v>92</v>
      </c>
    </row>
    <row r="129" spans="1:15">
      <c r="A129" s="3" t="s">
        <v>108</v>
      </c>
      <c r="B129" s="3">
        <v>3</v>
      </c>
      <c r="C129" s="3" t="s">
        <v>114</v>
      </c>
      <c r="D129" s="3" t="s">
        <v>115</v>
      </c>
      <c r="E129" s="3" t="s">
        <v>253</v>
      </c>
      <c r="F129" s="3" t="s">
        <v>255</v>
      </c>
      <c r="G129" s="3" t="s">
        <v>112</v>
      </c>
      <c r="H129" s="3" t="s">
        <v>186</v>
      </c>
      <c r="I129" s="3" t="s">
        <v>182</v>
      </c>
      <c r="J129" s="13">
        <v>5.7683299933885401E-6</v>
      </c>
      <c r="K129" s="3">
        <v>4.7313500613982198</v>
      </c>
      <c r="L129" s="3">
        <v>7.7343196055993898E-4</v>
      </c>
      <c r="M129" s="3" t="s">
        <v>85</v>
      </c>
      <c r="N129" s="3" t="s">
        <v>182</v>
      </c>
      <c r="O129" s="3" t="s">
        <v>92</v>
      </c>
    </row>
    <row r="130" spans="1:15">
      <c r="A130" s="3" t="s">
        <v>108</v>
      </c>
      <c r="B130" s="3">
        <v>3</v>
      </c>
      <c r="C130" s="3" t="s">
        <v>114</v>
      </c>
      <c r="D130" s="3" t="s">
        <v>115</v>
      </c>
      <c r="E130" s="3" t="s">
        <v>247</v>
      </c>
      <c r="F130" s="3" t="s">
        <v>256</v>
      </c>
      <c r="G130" s="3" t="s">
        <v>112</v>
      </c>
      <c r="H130" s="3" t="s">
        <v>186</v>
      </c>
      <c r="I130" s="3" t="s">
        <v>86</v>
      </c>
      <c r="J130" s="13">
        <v>1.8579400000000001E-17</v>
      </c>
      <c r="K130" s="3">
        <v>0.51495000000000002</v>
      </c>
      <c r="L130" s="13">
        <v>1.2204100000000001E-35</v>
      </c>
      <c r="M130" s="3" t="s">
        <v>85</v>
      </c>
      <c r="N130" s="3" t="s">
        <v>246</v>
      </c>
      <c r="O130" s="3" t="s">
        <v>92</v>
      </c>
    </row>
    <row r="131" spans="1:15">
      <c r="A131" s="3" t="s">
        <v>108</v>
      </c>
      <c r="B131" s="3">
        <v>3</v>
      </c>
      <c r="C131" s="3" t="s">
        <v>114</v>
      </c>
      <c r="D131" s="3" t="s">
        <v>115</v>
      </c>
      <c r="E131" s="3" t="s">
        <v>247</v>
      </c>
      <c r="F131" s="3" t="s">
        <v>257</v>
      </c>
      <c r="G131" s="3" t="s">
        <v>218</v>
      </c>
      <c r="H131" s="3" t="s">
        <v>219</v>
      </c>
      <c r="I131" s="3" t="s">
        <v>86</v>
      </c>
      <c r="J131" s="13">
        <v>1.00566E-5</v>
      </c>
      <c r="K131" s="3">
        <v>-0.18647</v>
      </c>
      <c r="L131" s="13">
        <v>4.7074300000000001E-60</v>
      </c>
      <c r="M131" s="3" t="s">
        <v>85</v>
      </c>
      <c r="N131" s="3" t="s">
        <v>249</v>
      </c>
      <c r="O131" s="3" t="s">
        <v>92</v>
      </c>
    </row>
    <row r="132" spans="1:15">
      <c r="A132" s="3" t="s">
        <v>108</v>
      </c>
      <c r="B132" s="3">
        <v>3</v>
      </c>
      <c r="C132" s="3" t="s">
        <v>114</v>
      </c>
      <c r="D132" s="3" t="s">
        <v>115</v>
      </c>
      <c r="E132" s="3" t="s">
        <v>247</v>
      </c>
      <c r="F132" s="3" t="s">
        <v>257</v>
      </c>
      <c r="G132" s="3" t="s">
        <v>112</v>
      </c>
      <c r="H132" s="3" t="s">
        <v>186</v>
      </c>
      <c r="I132" s="3" t="s">
        <v>86</v>
      </c>
      <c r="J132" s="13">
        <v>3.4223000000000002E-52</v>
      </c>
      <c r="K132" s="3">
        <v>0.55661300000000002</v>
      </c>
      <c r="L132" s="13">
        <v>7.5851900000000002E-94</v>
      </c>
      <c r="M132" s="3" t="s">
        <v>85</v>
      </c>
      <c r="N132" s="3" t="s">
        <v>246</v>
      </c>
      <c r="O132" s="3" t="s">
        <v>92</v>
      </c>
    </row>
    <row r="133" spans="1:15">
      <c r="A133" s="3" t="s">
        <v>108</v>
      </c>
      <c r="B133" s="3">
        <v>3</v>
      </c>
      <c r="C133" s="3" t="s">
        <v>114</v>
      </c>
      <c r="D133" s="3" t="s">
        <v>115</v>
      </c>
      <c r="E133" s="3" t="s">
        <v>247</v>
      </c>
      <c r="F133" s="3" t="s">
        <v>258</v>
      </c>
      <c r="G133" s="3" t="s">
        <v>218</v>
      </c>
      <c r="H133" s="3" t="s">
        <v>219</v>
      </c>
      <c r="I133" s="3" t="s">
        <v>86</v>
      </c>
      <c r="J133" s="13">
        <v>4.3420000000000001E-6</v>
      </c>
      <c r="K133" s="3">
        <v>-0.179535</v>
      </c>
      <c r="L133" s="13">
        <v>1.28088E-34</v>
      </c>
      <c r="M133" s="3" t="s">
        <v>85</v>
      </c>
      <c r="N133" s="3" t="s">
        <v>249</v>
      </c>
      <c r="O133" s="3" t="s">
        <v>92</v>
      </c>
    </row>
    <row r="134" spans="1:15">
      <c r="A134" s="3" t="s">
        <v>108</v>
      </c>
      <c r="B134" s="3">
        <v>3</v>
      </c>
      <c r="C134" s="3" t="s">
        <v>114</v>
      </c>
      <c r="D134" s="3" t="s">
        <v>115</v>
      </c>
      <c r="E134" s="3" t="s">
        <v>247</v>
      </c>
      <c r="F134" s="3" t="s">
        <v>258</v>
      </c>
      <c r="G134" s="3" t="s">
        <v>112</v>
      </c>
      <c r="H134" s="3" t="s">
        <v>186</v>
      </c>
      <c r="I134" s="3" t="s">
        <v>86</v>
      </c>
      <c r="J134" s="13">
        <v>4.9016299999999998E-37</v>
      </c>
      <c r="K134" s="3">
        <v>0.72001899999999996</v>
      </c>
      <c r="L134" s="13">
        <v>8.4058900000000001E-91</v>
      </c>
      <c r="M134" s="3" t="s">
        <v>85</v>
      </c>
      <c r="N134" s="3" t="s">
        <v>246</v>
      </c>
      <c r="O134" s="3" t="s">
        <v>92</v>
      </c>
    </row>
    <row r="135" spans="1:15">
      <c r="A135" s="3" t="s">
        <v>108</v>
      </c>
      <c r="B135" s="3">
        <v>3</v>
      </c>
      <c r="C135" s="3" t="s">
        <v>114</v>
      </c>
      <c r="D135" s="3" t="s">
        <v>115</v>
      </c>
      <c r="E135" s="3" t="s">
        <v>247</v>
      </c>
      <c r="F135" s="3" t="s">
        <v>259</v>
      </c>
      <c r="G135" s="3" t="s">
        <v>112</v>
      </c>
      <c r="H135" s="3" t="s">
        <v>186</v>
      </c>
      <c r="I135" s="3" t="s">
        <v>86</v>
      </c>
      <c r="J135" s="13">
        <v>1.9677800000000002E-21</v>
      </c>
      <c r="K135" s="3">
        <v>0.76727699999999999</v>
      </c>
      <c r="L135" s="13">
        <v>1.06629E-38</v>
      </c>
      <c r="M135" s="3" t="s">
        <v>85</v>
      </c>
      <c r="N135" s="3" t="s">
        <v>246</v>
      </c>
      <c r="O135" s="3" t="s">
        <v>92</v>
      </c>
    </row>
    <row r="136" spans="1:15">
      <c r="A136" s="3" t="s">
        <v>108</v>
      </c>
      <c r="B136" s="3">
        <v>3</v>
      </c>
      <c r="C136" s="3" t="s">
        <v>114</v>
      </c>
      <c r="D136" s="3" t="s">
        <v>115</v>
      </c>
      <c r="E136" s="3" t="s">
        <v>247</v>
      </c>
      <c r="F136" s="3" t="s">
        <v>260</v>
      </c>
      <c r="G136" s="3" t="s">
        <v>229</v>
      </c>
      <c r="H136" s="3" t="s">
        <v>230</v>
      </c>
      <c r="I136" s="3" t="s">
        <v>86</v>
      </c>
      <c r="J136" s="13">
        <v>1.77386E-5</v>
      </c>
      <c r="K136" s="3">
        <v>0.12489</v>
      </c>
      <c r="L136" s="13">
        <v>7.21513E-34</v>
      </c>
      <c r="M136" s="3" t="s">
        <v>85</v>
      </c>
      <c r="N136" s="3" t="s">
        <v>246</v>
      </c>
      <c r="O136" s="3" t="s">
        <v>92</v>
      </c>
    </row>
    <row r="137" spans="1:15">
      <c r="A137" s="3" t="s">
        <v>108</v>
      </c>
      <c r="B137" s="3">
        <v>3</v>
      </c>
      <c r="C137" s="3" t="s">
        <v>114</v>
      </c>
      <c r="D137" s="3" t="s">
        <v>115</v>
      </c>
      <c r="E137" s="3" t="s">
        <v>247</v>
      </c>
      <c r="F137" s="3" t="s">
        <v>260</v>
      </c>
      <c r="G137" s="3" t="s">
        <v>218</v>
      </c>
      <c r="H137" s="3" t="s">
        <v>219</v>
      </c>
      <c r="I137" s="3" t="s">
        <v>86</v>
      </c>
      <c r="J137" s="13">
        <v>1.9610799999999999E-5</v>
      </c>
      <c r="K137" s="3">
        <v>-0.144506</v>
      </c>
      <c r="L137" s="13">
        <v>3.0397100000000002E-46</v>
      </c>
      <c r="M137" s="3" t="s">
        <v>85</v>
      </c>
      <c r="N137" s="3" t="s">
        <v>249</v>
      </c>
      <c r="O137" s="3" t="s">
        <v>92</v>
      </c>
    </row>
    <row r="138" spans="1:15">
      <c r="A138" s="3" t="s">
        <v>108</v>
      </c>
      <c r="B138" s="3">
        <v>3</v>
      </c>
      <c r="C138" s="3" t="s">
        <v>114</v>
      </c>
      <c r="D138" s="3" t="s">
        <v>115</v>
      </c>
      <c r="E138" s="3" t="s">
        <v>247</v>
      </c>
      <c r="F138" s="3" t="s">
        <v>260</v>
      </c>
      <c r="G138" s="3" t="s">
        <v>112</v>
      </c>
      <c r="H138" s="3" t="s">
        <v>186</v>
      </c>
      <c r="I138" s="3" t="s">
        <v>86</v>
      </c>
      <c r="J138" s="13">
        <v>1.03299E-71</v>
      </c>
      <c r="K138" s="3">
        <v>0.767988</v>
      </c>
      <c r="L138" s="13">
        <v>1.4594200000000001E-157</v>
      </c>
      <c r="M138" s="3" t="s">
        <v>85</v>
      </c>
      <c r="N138" s="3" t="s">
        <v>246</v>
      </c>
      <c r="O138" s="3" t="s">
        <v>92</v>
      </c>
    </row>
    <row r="139" spans="1:15">
      <c r="A139" s="3" t="s">
        <v>108</v>
      </c>
      <c r="B139" s="3">
        <v>3</v>
      </c>
      <c r="C139" s="3" t="s">
        <v>114</v>
      </c>
      <c r="D139" s="3" t="s">
        <v>115</v>
      </c>
      <c r="E139" s="3" t="s">
        <v>247</v>
      </c>
      <c r="F139" s="3" t="s">
        <v>261</v>
      </c>
      <c r="G139" s="3" t="s">
        <v>112</v>
      </c>
      <c r="H139" s="3" t="s">
        <v>186</v>
      </c>
      <c r="I139" s="3" t="s">
        <v>86</v>
      </c>
      <c r="J139" s="13">
        <v>5.0298199999999999E-9</v>
      </c>
      <c r="K139" s="3">
        <v>0.56456899999999999</v>
      </c>
      <c r="L139" s="13">
        <v>9.1414199999999994E-16</v>
      </c>
      <c r="M139" s="3" t="s">
        <v>85</v>
      </c>
      <c r="N139" s="3" t="s">
        <v>246</v>
      </c>
      <c r="O139" s="3" t="s">
        <v>92</v>
      </c>
    </row>
    <row r="140" spans="1:15">
      <c r="A140" s="3" t="s">
        <v>108</v>
      </c>
      <c r="B140" s="3">
        <v>3</v>
      </c>
      <c r="C140" s="3" t="s">
        <v>114</v>
      </c>
      <c r="D140" s="3" t="s">
        <v>115</v>
      </c>
      <c r="E140" s="3" t="s">
        <v>247</v>
      </c>
      <c r="F140" s="3" t="s">
        <v>262</v>
      </c>
      <c r="G140" s="3" t="s">
        <v>112</v>
      </c>
      <c r="H140" s="3" t="s">
        <v>186</v>
      </c>
      <c r="I140" s="3" t="s">
        <v>86</v>
      </c>
      <c r="J140" s="13">
        <v>4.7477899999999998E-9</v>
      </c>
      <c r="K140" s="3">
        <v>0.500027</v>
      </c>
      <c r="L140" s="13">
        <v>5.0662499999999997E-23</v>
      </c>
      <c r="M140" s="3" t="s">
        <v>85</v>
      </c>
      <c r="N140" s="3" t="s">
        <v>246</v>
      </c>
      <c r="O140" s="3" t="s">
        <v>92</v>
      </c>
    </row>
    <row r="141" spans="1:15">
      <c r="A141" s="3" t="s">
        <v>108</v>
      </c>
      <c r="B141" s="3">
        <v>3</v>
      </c>
      <c r="C141" s="3" t="s">
        <v>114</v>
      </c>
      <c r="D141" s="3" t="s">
        <v>115</v>
      </c>
      <c r="E141" s="3" t="s">
        <v>247</v>
      </c>
      <c r="F141" s="3" t="s">
        <v>263</v>
      </c>
      <c r="G141" s="3" t="s">
        <v>112</v>
      </c>
      <c r="H141" s="3" t="s">
        <v>186</v>
      </c>
      <c r="I141" s="3" t="s">
        <v>86</v>
      </c>
      <c r="J141" s="13">
        <v>1.1188300000000001E-16</v>
      </c>
      <c r="K141" s="3">
        <v>0.575712</v>
      </c>
      <c r="L141" s="13">
        <v>5.6225200000000003E-34</v>
      </c>
      <c r="M141" s="3" t="s">
        <v>85</v>
      </c>
      <c r="N141" s="3" t="s">
        <v>246</v>
      </c>
      <c r="O141" s="3" t="s">
        <v>92</v>
      </c>
    </row>
    <row r="142" spans="1:15">
      <c r="A142" s="3" t="s">
        <v>108</v>
      </c>
      <c r="B142" s="3">
        <v>3</v>
      </c>
      <c r="C142" s="3" t="s">
        <v>114</v>
      </c>
      <c r="D142" s="3" t="s">
        <v>115</v>
      </c>
      <c r="E142" s="3" t="s">
        <v>247</v>
      </c>
      <c r="F142" s="3" t="s">
        <v>264</v>
      </c>
      <c r="G142" s="3" t="s">
        <v>218</v>
      </c>
      <c r="H142" s="3" t="s">
        <v>219</v>
      </c>
      <c r="I142" s="3" t="s">
        <v>86</v>
      </c>
      <c r="J142" s="13">
        <v>4.1941499999999998E-5</v>
      </c>
      <c r="K142" s="3">
        <v>-0.348441</v>
      </c>
      <c r="L142" s="13">
        <v>7.1436600000000003E-32</v>
      </c>
      <c r="M142" s="3" t="s">
        <v>85</v>
      </c>
      <c r="N142" s="3" t="s">
        <v>249</v>
      </c>
      <c r="O142" s="3" t="s">
        <v>92</v>
      </c>
    </row>
    <row r="143" spans="1:15">
      <c r="A143" s="3" t="s">
        <v>108</v>
      </c>
      <c r="B143" s="3">
        <v>3</v>
      </c>
      <c r="C143" s="3" t="s">
        <v>114</v>
      </c>
      <c r="D143" s="3" t="s">
        <v>115</v>
      </c>
      <c r="E143" s="3" t="s">
        <v>247</v>
      </c>
      <c r="F143" s="3" t="s">
        <v>264</v>
      </c>
      <c r="G143" s="3" t="s">
        <v>112</v>
      </c>
      <c r="H143" s="3" t="s">
        <v>186</v>
      </c>
      <c r="I143" s="3" t="s">
        <v>86</v>
      </c>
      <c r="J143" s="13">
        <v>3.5558899999999998E-9</v>
      </c>
      <c r="K143" s="3">
        <v>0.41466399999999998</v>
      </c>
      <c r="L143" s="13">
        <v>1.8705699999999999E-15</v>
      </c>
      <c r="M143" s="3" t="s">
        <v>85</v>
      </c>
      <c r="N143" s="3" t="s">
        <v>246</v>
      </c>
      <c r="O143" s="3" t="s">
        <v>92</v>
      </c>
    </row>
    <row r="144" spans="1:15">
      <c r="A144" s="3" t="s">
        <v>108</v>
      </c>
      <c r="B144" s="3">
        <v>3</v>
      </c>
      <c r="C144" s="3" t="s">
        <v>114</v>
      </c>
      <c r="D144" s="3" t="s">
        <v>115</v>
      </c>
      <c r="E144" s="3" t="s">
        <v>247</v>
      </c>
      <c r="F144" s="3" t="s">
        <v>265</v>
      </c>
      <c r="G144" s="3" t="s">
        <v>218</v>
      </c>
      <c r="H144" s="3" t="s">
        <v>219</v>
      </c>
      <c r="I144" s="3" t="s">
        <v>86</v>
      </c>
      <c r="J144" s="13">
        <v>4.9194799999999995E-7</v>
      </c>
      <c r="K144" s="3">
        <v>-0.39535900000000002</v>
      </c>
      <c r="L144" s="13">
        <v>1.60296E-37</v>
      </c>
      <c r="M144" s="3" t="s">
        <v>85</v>
      </c>
      <c r="N144" s="3" t="s">
        <v>249</v>
      </c>
      <c r="O144" s="3" t="s">
        <v>92</v>
      </c>
    </row>
    <row r="145" spans="1:15">
      <c r="A145" s="3" t="s">
        <v>108</v>
      </c>
      <c r="B145" s="3">
        <v>3</v>
      </c>
      <c r="C145" s="3" t="s">
        <v>114</v>
      </c>
      <c r="D145" s="3" t="s">
        <v>115</v>
      </c>
      <c r="E145" s="3" t="s">
        <v>247</v>
      </c>
      <c r="F145" s="3" t="s">
        <v>265</v>
      </c>
      <c r="G145" s="3" t="s">
        <v>112</v>
      </c>
      <c r="H145" s="3" t="s">
        <v>186</v>
      </c>
      <c r="I145" s="3" t="s">
        <v>86</v>
      </c>
      <c r="J145" s="13">
        <v>7.3637E-8</v>
      </c>
      <c r="K145" s="3">
        <v>0.43945200000000001</v>
      </c>
      <c r="L145" s="13">
        <v>1.50632E-16</v>
      </c>
      <c r="M145" s="3" t="s">
        <v>85</v>
      </c>
      <c r="N145" s="3" t="s">
        <v>246</v>
      </c>
      <c r="O145" s="3" t="s">
        <v>92</v>
      </c>
    </row>
    <row r="146" spans="1:15">
      <c r="A146" s="3" t="s">
        <v>108</v>
      </c>
      <c r="B146" s="3">
        <v>3</v>
      </c>
      <c r="C146" s="3" t="s">
        <v>114</v>
      </c>
      <c r="D146" s="3" t="s">
        <v>115</v>
      </c>
      <c r="E146" s="3" t="s">
        <v>247</v>
      </c>
      <c r="F146" s="3" t="s">
        <v>266</v>
      </c>
      <c r="G146" s="3" t="s">
        <v>112</v>
      </c>
      <c r="H146" s="3" t="s">
        <v>186</v>
      </c>
      <c r="I146" s="3" t="s">
        <v>86</v>
      </c>
      <c r="J146" s="13">
        <v>3.3584900000000002E-12</v>
      </c>
      <c r="K146" s="3">
        <v>0.52091299999999996</v>
      </c>
      <c r="L146" s="13">
        <v>6.5808799999999999E-18</v>
      </c>
      <c r="M146" s="3" t="s">
        <v>85</v>
      </c>
      <c r="N146" s="3" t="s">
        <v>246</v>
      </c>
      <c r="O146" s="3" t="s">
        <v>92</v>
      </c>
    </row>
    <row r="147" spans="1:15">
      <c r="A147" s="3" t="s">
        <v>108</v>
      </c>
      <c r="B147" s="3">
        <v>3</v>
      </c>
      <c r="C147" s="3" t="s">
        <v>114</v>
      </c>
      <c r="D147" s="3" t="s">
        <v>115</v>
      </c>
      <c r="E147" s="3" t="s">
        <v>247</v>
      </c>
      <c r="F147" s="3" t="s">
        <v>267</v>
      </c>
      <c r="G147" s="3" t="s">
        <v>112</v>
      </c>
      <c r="H147" s="3" t="s">
        <v>186</v>
      </c>
      <c r="I147" s="3" t="s">
        <v>86</v>
      </c>
      <c r="J147" s="13">
        <v>1.0234299999999999E-15</v>
      </c>
      <c r="K147" s="3">
        <v>0.67457100000000003</v>
      </c>
      <c r="L147" s="13">
        <v>4.8808199999999995E-19</v>
      </c>
      <c r="M147" s="3" t="s">
        <v>85</v>
      </c>
      <c r="N147" s="3" t="s">
        <v>246</v>
      </c>
      <c r="O147" s="3" t="s">
        <v>92</v>
      </c>
    </row>
    <row r="148" spans="1:15">
      <c r="A148" s="3" t="s">
        <v>108</v>
      </c>
      <c r="B148" s="3">
        <v>3</v>
      </c>
      <c r="C148" s="3" t="s">
        <v>114</v>
      </c>
      <c r="D148" s="3" t="s">
        <v>115</v>
      </c>
      <c r="E148" s="3" t="s">
        <v>247</v>
      </c>
      <c r="F148" s="3" t="s">
        <v>268</v>
      </c>
      <c r="G148" s="3" t="s">
        <v>112</v>
      </c>
      <c r="H148" s="3" t="s">
        <v>186</v>
      </c>
      <c r="I148" s="3" t="s">
        <v>86</v>
      </c>
      <c r="J148" s="13">
        <v>6.8133500000000003E-9</v>
      </c>
      <c r="K148" s="3">
        <v>0.39553899999999997</v>
      </c>
      <c r="L148" s="13">
        <v>1.72782E-12</v>
      </c>
      <c r="M148" s="3" t="s">
        <v>85</v>
      </c>
      <c r="N148" s="3" t="s">
        <v>246</v>
      </c>
      <c r="O148" s="3" t="s">
        <v>92</v>
      </c>
    </row>
    <row r="149" spans="1:15">
      <c r="A149" s="3" t="s">
        <v>108</v>
      </c>
      <c r="B149" s="3">
        <v>3</v>
      </c>
      <c r="C149" s="3" t="s">
        <v>114</v>
      </c>
      <c r="D149" s="3" t="s">
        <v>115</v>
      </c>
      <c r="E149" s="3" t="s">
        <v>247</v>
      </c>
      <c r="F149" s="3" t="s">
        <v>269</v>
      </c>
      <c r="G149" s="3" t="s">
        <v>112</v>
      </c>
      <c r="H149" s="3" t="s">
        <v>186</v>
      </c>
      <c r="I149" s="3" t="s">
        <v>86</v>
      </c>
      <c r="J149" s="13">
        <v>3.41638E-12</v>
      </c>
      <c r="K149" s="3">
        <v>0.62162600000000001</v>
      </c>
      <c r="L149" s="13">
        <v>2.8186300000000001E-16</v>
      </c>
      <c r="M149" s="3" t="s">
        <v>85</v>
      </c>
      <c r="N149" s="3" t="s">
        <v>246</v>
      </c>
      <c r="O149" s="3" t="s">
        <v>92</v>
      </c>
    </row>
    <row r="150" spans="1:15">
      <c r="A150" s="3" t="s">
        <v>108</v>
      </c>
      <c r="B150" s="3">
        <v>3</v>
      </c>
      <c r="C150" s="3" t="s">
        <v>114</v>
      </c>
      <c r="D150" s="3" t="s">
        <v>115</v>
      </c>
      <c r="E150" s="3" t="s">
        <v>247</v>
      </c>
      <c r="F150" s="3" t="s">
        <v>270</v>
      </c>
      <c r="G150" s="3" t="s">
        <v>112</v>
      </c>
      <c r="H150" s="3" t="s">
        <v>186</v>
      </c>
      <c r="I150" s="3" t="s">
        <v>86</v>
      </c>
      <c r="J150" s="13">
        <v>6.4420999999999997E-16</v>
      </c>
      <c r="K150" s="3">
        <v>0.60125499999999998</v>
      </c>
      <c r="L150" s="13">
        <v>3.8179500000000003E-30</v>
      </c>
      <c r="M150" s="3" t="s">
        <v>85</v>
      </c>
      <c r="N150" s="3" t="s">
        <v>246</v>
      </c>
      <c r="O150" s="3" t="s">
        <v>92</v>
      </c>
    </row>
    <row r="151" spans="1:15">
      <c r="A151" s="3" t="s">
        <v>108</v>
      </c>
      <c r="B151" s="3">
        <v>3</v>
      </c>
      <c r="C151" s="3" t="s">
        <v>114</v>
      </c>
      <c r="D151" s="3" t="s">
        <v>115</v>
      </c>
      <c r="E151" s="3" t="s">
        <v>247</v>
      </c>
      <c r="F151" s="3" t="s">
        <v>248</v>
      </c>
      <c r="G151" s="3" t="s">
        <v>218</v>
      </c>
      <c r="H151" s="3" t="s">
        <v>219</v>
      </c>
      <c r="I151" s="3" t="s">
        <v>86</v>
      </c>
      <c r="J151" s="13">
        <v>6.3044699999999996E-5</v>
      </c>
      <c r="K151" s="3">
        <v>-0.37207400000000002</v>
      </c>
      <c r="L151" s="13">
        <v>2.6430199999999998E-22</v>
      </c>
      <c r="M151" s="3" t="s">
        <v>85</v>
      </c>
      <c r="N151" s="3" t="s">
        <v>249</v>
      </c>
      <c r="O151" s="3" t="s">
        <v>92</v>
      </c>
    </row>
    <row r="152" spans="1:15">
      <c r="A152" s="3" t="s">
        <v>108</v>
      </c>
      <c r="B152" s="3">
        <v>3</v>
      </c>
      <c r="C152" s="3" t="s">
        <v>114</v>
      </c>
      <c r="D152" s="3" t="s">
        <v>115</v>
      </c>
      <c r="E152" s="3" t="s">
        <v>247</v>
      </c>
      <c r="F152" s="3" t="s">
        <v>248</v>
      </c>
      <c r="G152" s="3" t="s">
        <v>112</v>
      </c>
      <c r="H152" s="3" t="s">
        <v>186</v>
      </c>
      <c r="I152" s="3" t="s">
        <v>86</v>
      </c>
      <c r="J152" s="13">
        <v>8.58439E-11</v>
      </c>
      <c r="K152" s="3">
        <v>0.48253400000000002</v>
      </c>
      <c r="L152" s="13">
        <v>1.2254200000000001E-19</v>
      </c>
      <c r="M152" s="3" t="s">
        <v>85</v>
      </c>
      <c r="N152" s="3" t="s">
        <v>246</v>
      </c>
      <c r="O152" s="3" t="s">
        <v>92</v>
      </c>
    </row>
    <row r="153" spans="1:15">
      <c r="A153" s="3" t="s">
        <v>108</v>
      </c>
      <c r="B153" s="3">
        <v>3</v>
      </c>
      <c r="C153" s="3" t="s">
        <v>114</v>
      </c>
      <c r="D153" s="3" t="s">
        <v>115</v>
      </c>
      <c r="E153" s="3" t="s">
        <v>247</v>
      </c>
      <c r="F153" s="3" t="s">
        <v>271</v>
      </c>
      <c r="G153" s="3" t="s">
        <v>112</v>
      </c>
      <c r="H153" s="3" t="s">
        <v>186</v>
      </c>
      <c r="I153" s="3" t="s">
        <v>86</v>
      </c>
      <c r="J153" s="13">
        <v>1.06277E-6</v>
      </c>
      <c r="K153" s="3">
        <v>0.42892000000000002</v>
      </c>
      <c r="L153" s="13">
        <v>2.1286899999999999E-8</v>
      </c>
      <c r="M153" s="3" t="s">
        <v>85</v>
      </c>
      <c r="N153" s="3" t="s">
        <v>246</v>
      </c>
      <c r="O153" s="3" t="s">
        <v>92</v>
      </c>
    </row>
    <row r="154" spans="1:15">
      <c r="A154" s="3" t="s">
        <v>108</v>
      </c>
      <c r="B154" s="3">
        <v>3</v>
      </c>
      <c r="C154" s="3" t="s">
        <v>114</v>
      </c>
      <c r="D154" s="3" t="s">
        <v>115</v>
      </c>
      <c r="E154" s="3" t="s">
        <v>247</v>
      </c>
      <c r="F154" s="3" t="s">
        <v>272</v>
      </c>
      <c r="G154" s="3" t="s">
        <v>112</v>
      </c>
      <c r="H154" s="3" t="s">
        <v>186</v>
      </c>
      <c r="I154" s="3" t="s">
        <v>86</v>
      </c>
      <c r="J154" s="13">
        <v>7.3812900000000002E-36</v>
      </c>
      <c r="K154" s="3">
        <v>0.71533800000000003</v>
      </c>
      <c r="L154" s="13">
        <v>3.66841E-77</v>
      </c>
      <c r="M154" s="3" t="s">
        <v>85</v>
      </c>
      <c r="N154" s="3" t="s">
        <v>246</v>
      </c>
      <c r="O154" s="3" t="s">
        <v>92</v>
      </c>
    </row>
    <row r="155" spans="1:15">
      <c r="A155" s="3" t="s">
        <v>108</v>
      </c>
      <c r="B155" s="3">
        <v>3</v>
      </c>
      <c r="C155" s="3" t="s">
        <v>114</v>
      </c>
      <c r="D155" s="3" t="s">
        <v>115</v>
      </c>
      <c r="E155" s="3" t="s">
        <v>247</v>
      </c>
      <c r="F155" s="3" t="s">
        <v>250</v>
      </c>
      <c r="G155" s="3" t="s">
        <v>218</v>
      </c>
      <c r="H155" s="3" t="s">
        <v>219</v>
      </c>
      <c r="I155" s="3" t="s">
        <v>86</v>
      </c>
      <c r="J155" s="3">
        <v>1.48961E-4</v>
      </c>
      <c r="K155" s="3">
        <v>-0.14125599999999999</v>
      </c>
      <c r="L155" s="13">
        <v>1.18452E-37</v>
      </c>
      <c r="M155" s="3" t="s">
        <v>85</v>
      </c>
      <c r="N155" s="3" t="s">
        <v>249</v>
      </c>
      <c r="O155" s="3" t="s">
        <v>92</v>
      </c>
    </row>
    <row r="156" spans="1:15">
      <c r="A156" s="3" t="s">
        <v>108</v>
      </c>
      <c r="B156" s="3">
        <v>3</v>
      </c>
      <c r="C156" s="3" t="s">
        <v>114</v>
      </c>
      <c r="D156" s="3" t="s">
        <v>115</v>
      </c>
      <c r="E156" s="3" t="s">
        <v>247</v>
      </c>
      <c r="F156" s="3" t="s">
        <v>250</v>
      </c>
      <c r="G156" s="3" t="s">
        <v>112</v>
      </c>
      <c r="H156" s="3" t="s">
        <v>186</v>
      </c>
      <c r="I156" s="3" t="s">
        <v>86</v>
      </c>
      <c r="J156" s="13">
        <v>8.7445400000000006E-48</v>
      </c>
      <c r="K156" s="3">
        <v>0.58888700000000005</v>
      </c>
      <c r="L156" s="13">
        <v>5.1604400000000003E-77</v>
      </c>
      <c r="M156" s="3" t="s">
        <v>85</v>
      </c>
      <c r="N156" s="3" t="s">
        <v>246</v>
      </c>
      <c r="O156" s="3" t="s">
        <v>92</v>
      </c>
    </row>
    <row r="157" spans="1:15">
      <c r="A157" s="3" t="s">
        <v>108</v>
      </c>
      <c r="B157" s="3">
        <v>3</v>
      </c>
      <c r="C157" s="3" t="s">
        <v>114</v>
      </c>
      <c r="D157" s="3" t="s">
        <v>115</v>
      </c>
      <c r="E157" s="3" t="s">
        <v>247</v>
      </c>
      <c r="F157" s="3" t="s">
        <v>273</v>
      </c>
      <c r="G157" s="3" t="s">
        <v>229</v>
      </c>
      <c r="H157" s="3" t="s">
        <v>230</v>
      </c>
      <c r="I157" s="3" t="s">
        <v>86</v>
      </c>
      <c r="J157" s="13">
        <v>1.8612399999999999E-6</v>
      </c>
      <c r="K157" s="3">
        <v>0.13453599999999999</v>
      </c>
      <c r="L157" s="13">
        <v>1.62199E-35</v>
      </c>
      <c r="M157" s="3" t="s">
        <v>85</v>
      </c>
      <c r="N157" s="3" t="s">
        <v>246</v>
      </c>
      <c r="O157" s="3" t="s">
        <v>92</v>
      </c>
    </row>
    <row r="158" spans="1:15">
      <c r="A158" s="3" t="s">
        <v>108</v>
      </c>
      <c r="B158" s="3">
        <v>3</v>
      </c>
      <c r="C158" s="3" t="s">
        <v>114</v>
      </c>
      <c r="D158" s="3" t="s">
        <v>115</v>
      </c>
      <c r="E158" s="3" t="s">
        <v>247</v>
      </c>
      <c r="F158" s="3" t="s">
        <v>273</v>
      </c>
      <c r="G158" s="3" t="s">
        <v>218</v>
      </c>
      <c r="H158" s="3" t="s">
        <v>219</v>
      </c>
      <c r="I158" s="3" t="s">
        <v>86</v>
      </c>
      <c r="J158" s="13">
        <v>2.59532E-7</v>
      </c>
      <c r="K158" s="3">
        <v>-0.19303400000000001</v>
      </c>
      <c r="L158" s="13">
        <v>7.7877800000000003E-56</v>
      </c>
      <c r="M158" s="3" t="s">
        <v>85</v>
      </c>
      <c r="N158" s="3" t="s">
        <v>249</v>
      </c>
      <c r="O158" s="3" t="s">
        <v>92</v>
      </c>
    </row>
    <row r="159" spans="1:15">
      <c r="A159" s="3" t="s">
        <v>108</v>
      </c>
      <c r="B159" s="3">
        <v>3</v>
      </c>
      <c r="C159" s="3" t="s">
        <v>114</v>
      </c>
      <c r="D159" s="3" t="s">
        <v>115</v>
      </c>
      <c r="E159" s="3" t="s">
        <v>247</v>
      </c>
      <c r="F159" s="3" t="s">
        <v>273</v>
      </c>
      <c r="G159" s="3" t="s">
        <v>112</v>
      </c>
      <c r="H159" s="3" t="s">
        <v>186</v>
      </c>
      <c r="I159" s="3" t="s">
        <v>86</v>
      </c>
      <c r="J159" s="13">
        <v>5.9731399999999996E-59</v>
      </c>
      <c r="K159" s="3">
        <v>0.74212299999999998</v>
      </c>
      <c r="L159" s="13">
        <v>4.9347599999999999E-120</v>
      </c>
      <c r="M159" s="3" t="s">
        <v>85</v>
      </c>
      <c r="N159" s="3" t="s">
        <v>246</v>
      </c>
      <c r="O159" s="3" t="s">
        <v>92</v>
      </c>
    </row>
    <row r="160" spans="1:15">
      <c r="A160" s="3" t="s">
        <v>108</v>
      </c>
      <c r="B160" s="3">
        <v>3</v>
      </c>
      <c r="C160" s="3" t="s">
        <v>114</v>
      </c>
      <c r="D160" s="3" t="s">
        <v>115</v>
      </c>
      <c r="E160" s="3" t="s">
        <v>247</v>
      </c>
      <c r="F160" s="3" t="s">
        <v>274</v>
      </c>
      <c r="G160" s="3" t="s">
        <v>218</v>
      </c>
      <c r="H160" s="3" t="s">
        <v>219</v>
      </c>
      <c r="I160" s="3" t="s">
        <v>86</v>
      </c>
      <c r="J160" s="13">
        <v>3.67693E-5</v>
      </c>
      <c r="K160" s="3">
        <v>-0.14182600000000001</v>
      </c>
      <c r="L160" s="13">
        <v>1.0415399999999999E-17</v>
      </c>
      <c r="M160" s="3" t="s">
        <v>85</v>
      </c>
      <c r="N160" s="3" t="s">
        <v>249</v>
      </c>
      <c r="O160" s="3" t="s">
        <v>92</v>
      </c>
    </row>
    <row r="161" spans="1:15">
      <c r="A161" s="3" t="s">
        <v>108</v>
      </c>
      <c r="B161" s="3">
        <v>3</v>
      </c>
      <c r="C161" s="3" t="s">
        <v>114</v>
      </c>
      <c r="D161" s="3" t="s">
        <v>115</v>
      </c>
      <c r="E161" s="3" t="s">
        <v>247</v>
      </c>
      <c r="F161" s="3" t="s">
        <v>274</v>
      </c>
      <c r="G161" s="3" t="s">
        <v>112</v>
      </c>
      <c r="H161" s="3" t="s">
        <v>186</v>
      </c>
      <c r="I161" s="3" t="s">
        <v>86</v>
      </c>
      <c r="J161" s="13">
        <v>7.6849599999999996E-37</v>
      </c>
      <c r="K161" s="3">
        <v>0.658161</v>
      </c>
      <c r="L161" s="13">
        <v>1.8421899999999999E-89</v>
      </c>
      <c r="M161" s="3" t="s">
        <v>85</v>
      </c>
      <c r="N161" s="3" t="s">
        <v>246</v>
      </c>
      <c r="O161" s="3" t="s">
        <v>92</v>
      </c>
    </row>
    <row r="162" spans="1:15">
      <c r="A162" s="3" t="s">
        <v>108</v>
      </c>
      <c r="B162" s="3">
        <v>3</v>
      </c>
      <c r="C162" s="3" t="s">
        <v>114</v>
      </c>
      <c r="D162" s="3" t="s">
        <v>115</v>
      </c>
      <c r="E162" s="3" t="s">
        <v>247</v>
      </c>
      <c r="F162" s="3" t="s">
        <v>275</v>
      </c>
      <c r="G162" s="3" t="s">
        <v>218</v>
      </c>
      <c r="H162" s="3" t="s">
        <v>219</v>
      </c>
      <c r="I162" s="3" t="s">
        <v>86</v>
      </c>
      <c r="J162" s="13">
        <v>4.6039699999999999E-6</v>
      </c>
      <c r="K162" s="3">
        <v>-0.154639</v>
      </c>
      <c r="L162" s="13">
        <v>3.7932099999999997E-12</v>
      </c>
      <c r="M162" s="3" t="s">
        <v>85</v>
      </c>
      <c r="N162" s="3" t="s">
        <v>249</v>
      </c>
      <c r="O162" s="3" t="s">
        <v>92</v>
      </c>
    </row>
    <row r="163" spans="1:15">
      <c r="A163" s="3" t="s">
        <v>108</v>
      </c>
      <c r="B163" s="3">
        <v>3</v>
      </c>
      <c r="C163" s="3" t="s">
        <v>114</v>
      </c>
      <c r="D163" s="3" t="s">
        <v>115</v>
      </c>
      <c r="E163" s="3" t="s">
        <v>247</v>
      </c>
      <c r="F163" s="3" t="s">
        <v>275</v>
      </c>
      <c r="G163" s="3" t="s">
        <v>112</v>
      </c>
      <c r="H163" s="3" t="s">
        <v>186</v>
      </c>
      <c r="I163" s="3" t="s">
        <v>86</v>
      </c>
      <c r="J163" s="13">
        <v>1.86247E-39</v>
      </c>
      <c r="K163" s="3">
        <v>0.723333</v>
      </c>
      <c r="L163" s="13">
        <v>8.5766499999999996E-82</v>
      </c>
      <c r="M163" s="3" t="s">
        <v>85</v>
      </c>
      <c r="N163" s="3" t="s">
        <v>246</v>
      </c>
      <c r="O163" s="3" t="s">
        <v>92</v>
      </c>
    </row>
    <row r="164" spans="1:15">
      <c r="A164" s="3" t="s">
        <v>108</v>
      </c>
      <c r="B164" s="3">
        <v>3</v>
      </c>
      <c r="C164" s="3" t="s">
        <v>114</v>
      </c>
      <c r="D164" s="3" t="s">
        <v>115</v>
      </c>
      <c r="E164" s="3" t="s">
        <v>247</v>
      </c>
      <c r="F164" s="3" t="s">
        <v>276</v>
      </c>
      <c r="G164" s="3" t="s">
        <v>112</v>
      </c>
      <c r="H164" s="3" t="s">
        <v>186</v>
      </c>
      <c r="I164" s="3" t="s">
        <v>86</v>
      </c>
      <c r="J164" s="13">
        <v>1.38638E-12</v>
      </c>
      <c r="K164" s="3">
        <v>0.49233300000000002</v>
      </c>
      <c r="L164" s="13">
        <v>6.9175699999999996E-22</v>
      </c>
      <c r="M164" s="3" t="s">
        <v>85</v>
      </c>
      <c r="N164" s="3" t="s">
        <v>246</v>
      </c>
      <c r="O164" s="3" t="s">
        <v>92</v>
      </c>
    </row>
    <row r="165" spans="1:15">
      <c r="A165" s="3" t="s">
        <v>108</v>
      </c>
      <c r="B165" s="3">
        <v>3</v>
      </c>
      <c r="C165" s="3" t="s">
        <v>114</v>
      </c>
      <c r="D165" s="3" t="s">
        <v>115</v>
      </c>
      <c r="E165" s="3" t="s">
        <v>247</v>
      </c>
      <c r="F165" s="3" t="s">
        <v>277</v>
      </c>
      <c r="G165" s="3" t="s">
        <v>218</v>
      </c>
      <c r="H165" s="3" t="s">
        <v>219</v>
      </c>
      <c r="I165" s="3" t="s">
        <v>86</v>
      </c>
      <c r="J165" s="13">
        <v>1.20846E-7</v>
      </c>
      <c r="K165" s="3">
        <v>-0.18678600000000001</v>
      </c>
      <c r="L165" s="13">
        <v>1.37213E-33</v>
      </c>
      <c r="M165" s="3" t="s">
        <v>85</v>
      </c>
      <c r="N165" s="3" t="s">
        <v>249</v>
      </c>
      <c r="O165" s="3" t="s">
        <v>92</v>
      </c>
    </row>
    <row r="166" spans="1:15">
      <c r="A166" s="3" t="s">
        <v>108</v>
      </c>
      <c r="B166" s="3">
        <v>3</v>
      </c>
      <c r="C166" s="3" t="s">
        <v>114</v>
      </c>
      <c r="D166" s="3" t="s">
        <v>115</v>
      </c>
      <c r="E166" s="3" t="s">
        <v>247</v>
      </c>
      <c r="F166" s="3" t="s">
        <v>277</v>
      </c>
      <c r="G166" s="3" t="s">
        <v>112</v>
      </c>
      <c r="H166" s="3" t="s">
        <v>186</v>
      </c>
      <c r="I166" s="3" t="s">
        <v>86</v>
      </c>
      <c r="J166" s="13">
        <v>2.3941099999999999E-51</v>
      </c>
      <c r="K166" s="3">
        <v>0.65200800000000003</v>
      </c>
      <c r="L166" s="13">
        <v>1.0548699999999999E-102</v>
      </c>
      <c r="M166" s="3" t="s">
        <v>85</v>
      </c>
      <c r="N166" s="3" t="s">
        <v>246</v>
      </c>
      <c r="O166" s="3" t="s">
        <v>92</v>
      </c>
    </row>
    <row r="167" spans="1:15">
      <c r="A167" s="3" t="s">
        <v>108</v>
      </c>
      <c r="B167" s="3">
        <v>3</v>
      </c>
      <c r="C167" s="3" t="s">
        <v>114</v>
      </c>
      <c r="D167" s="3" t="s">
        <v>115</v>
      </c>
      <c r="E167" s="3" t="s">
        <v>247</v>
      </c>
      <c r="F167" s="3" t="s">
        <v>251</v>
      </c>
      <c r="G167" s="3" t="s">
        <v>229</v>
      </c>
      <c r="H167" s="3" t="s">
        <v>230</v>
      </c>
      <c r="I167" s="3" t="s">
        <v>86</v>
      </c>
      <c r="J167" s="13">
        <v>5.3265799999999998E-8</v>
      </c>
      <c r="K167" s="3">
        <v>0.12685199999999999</v>
      </c>
      <c r="L167" s="13">
        <v>3.6142499999999998E-73</v>
      </c>
      <c r="M167" s="3" t="s">
        <v>85</v>
      </c>
      <c r="N167" s="3" t="s">
        <v>246</v>
      </c>
      <c r="O167" s="3" t="s">
        <v>92</v>
      </c>
    </row>
    <row r="168" spans="1:15">
      <c r="A168" s="3" t="s">
        <v>108</v>
      </c>
      <c r="B168" s="3">
        <v>3</v>
      </c>
      <c r="C168" s="3" t="s">
        <v>114</v>
      </c>
      <c r="D168" s="3" t="s">
        <v>115</v>
      </c>
      <c r="E168" s="3" t="s">
        <v>247</v>
      </c>
      <c r="F168" s="3" t="s">
        <v>251</v>
      </c>
      <c r="G168" s="3" t="s">
        <v>218</v>
      </c>
      <c r="H168" s="3" t="s">
        <v>219</v>
      </c>
      <c r="I168" s="3" t="s">
        <v>86</v>
      </c>
      <c r="J168" s="13">
        <v>8.8125899999999999E-8</v>
      </c>
      <c r="K168" s="3">
        <v>-0.17374000000000001</v>
      </c>
      <c r="L168" s="13">
        <v>1.29141E-27</v>
      </c>
      <c r="M168" s="3" t="s">
        <v>85</v>
      </c>
      <c r="N168" s="3" t="s">
        <v>249</v>
      </c>
      <c r="O168" s="3" t="s">
        <v>92</v>
      </c>
    </row>
    <row r="169" spans="1:15">
      <c r="A169" s="3" t="s">
        <v>108</v>
      </c>
      <c r="B169" s="3">
        <v>3</v>
      </c>
      <c r="C169" s="3" t="s">
        <v>114</v>
      </c>
      <c r="D169" s="3" t="s">
        <v>115</v>
      </c>
      <c r="E169" s="3" t="s">
        <v>247</v>
      </c>
      <c r="F169" s="3" t="s">
        <v>251</v>
      </c>
      <c r="G169" s="3" t="s">
        <v>112</v>
      </c>
      <c r="H169" s="3" t="s">
        <v>186</v>
      </c>
      <c r="I169" s="3" t="s">
        <v>86</v>
      </c>
      <c r="J169" s="13">
        <v>4.00755E-89</v>
      </c>
      <c r="K169" s="3">
        <v>0.68089999999999995</v>
      </c>
      <c r="L169" s="13">
        <v>5.7879800000000003E-197</v>
      </c>
      <c r="M169" s="3" t="s">
        <v>85</v>
      </c>
      <c r="N169" s="3" t="s">
        <v>246</v>
      </c>
      <c r="O169" s="3" t="s">
        <v>92</v>
      </c>
    </row>
    <row r="170" spans="1:15">
      <c r="A170" s="3" t="s">
        <v>108</v>
      </c>
      <c r="B170" s="3">
        <v>3</v>
      </c>
      <c r="C170" s="3" t="s">
        <v>114</v>
      </c>
      <c r="D170" s="3" t="s">
        <v>115</v>
      </c>
      <c r="E170" s="3" t="s">
        <v>247</v>
      </c>
      <c r="F170" s="3" t="s">
        <v>252</v>
      </c>
      <c r="G170" s="3" t="s">
        <v>218</v>
      </c>
      <c r="H170" s="3" t="s">
        <v>219</v>
      </c>
      <c r="I170" s="3" t="s">
        <v>86</v>
      </c>
      <c r="J170" s="13">
        <v>3.3415799999999999E-5</v>
      </c>
      <c r="K170" s="3">
        <v>-0.185584</v>
      </c>
      <c r="L170" s="13">
        <v>2.8533600000000001E-43</v>
      </c>
      <c r="M170" s="3" t="s">
        <v>85</v>
      </c>
      <c r="N170" s="3" t="s">
        <v>249</v>
      </c>
      <c r="O170" s="3" t="s">
        <v>92</v>
      </c>
    </row>
    <row r="171" spans="1:15">
      <c r="A171" s="3" t="s">
        <v>108</v>
      </c>
      <c r="B171" s="3">
        <v>3</v>
      </c>
      <c r="C171" s="3" t="s">
        <v>114</v>
      </c>
      <c r="D171" s="3" t="s">
        <v>115</v>
      </c>
      <c r="E171" s="3" t="s">
        <v>247</v>
      </c>
      <c r="F171" s="3" t="s">
        <v>252</v>
      </c>
      <c r="G171" s="3" t="s">
        <v>112</v>
      </c>
      <c r="H171" s="3" t="s">
        <v>186</v>
      </c>
      <c r="I171" s="3" t="s">
        <v>86</v>
      </c>
      <c r="J171" s="13">
        <v>7.72051E-57</v>
      </c>
      <c r="K171" s="3">
        <v>0.76510299999999998</v>
      </c>
      <c r="L171" s="13">
        <v>6.2953499999999998E-134</v>
      </c>
      <c r="M171" s="3" t="s">
        <v>85</v>
      </c>
      <c r="N171" s="3" t="s">
        <v>246</v>
      </c>
      <c r="O171" s="3" t="s">
        <v>92</v>
      </c>
    </row>
    <row r="172" spans="1:15">
      <c r="A172" s="3" t="s">
        <v>108</v>
      </c>
      <c r="B172" s="3">
        <v>3</v>
      </c>
      <c r="C172" s="3" t="s">
        <v>114</v>
      </c>
      <c r="D172" s="3" t="s">
        <v>115</v>
      </c>
      <c r="E172" s="3" t="s">
        <v>247</v>
      </c>
      <c r="F172" s="3" t="s">
        <v>278</v>
      </c>
      <c r="G172" s="3" t="s">
        <v>112</v>
      </c>
      <c r="H172" s="3" t="s">
        <v>186</v>
      </c>
      <c r="I172" s="3" t="s">
        <v>86</v>
      </c>
      <c r="J172" s="13">
        <v>8.0398300000000003E-19</v>
      </c>
      <c r="K172" s="3">
        <v>0.65958899999999998</v>
      </c>
      <c r="L172" s="13">
        <v>1.1666E-29</v>
      </c>
      <c r="M172" s="3" t="s">
        <v>85</v>
      </c>
      <c r="N172" s="3" t="s">
        <v>246</v>
      </c>
      <c r="O172" s="3" t="s">
        <v>92</v>
      </c>
    </row>
    <row r="173" spans="1:15">
      <c r="A173" s="3" t="s">
        <v>108</v>
      </c>
      <c r="B173" s="3">
        <v>3</v>
      </c>
      <c r="C173" s="3" t="s">
        <v>114</v>
      </c>
      <c r="D173" s="3" t="s">
        <v>115</v>
      </c>
      <c r="E173" s="3" t="s">
        <v>247</v>
      </c>
      <c r="F173" s="3" t="s">
        <v>279</v>
      </c>
      <c r="G173" s="3" t="s">
        <v>112</v>
      </c>
      <c r="H173" s="3" t="s">
        <v>186</v>
      </c>
      <c r="I173" s="3" t="s">
        <v>86</v>
      </c>
      <c r="J173" s="13">
        <v>1.97707E-11</v>
      </c>
      <c r="K173" s="3">
        <v>0.53847999999999996</v>
      </c>
      <c r="L173" s="13">
        <v>4.97715E-14</v>
      </c>
      <c r="M173" s="3" t="s">
        <v>85</v>
      </c>
      <c r="N173" s="3" t="s">
        <v>246</v>
      </c>
      <c r="O173" s="3" t="s">
        <v>92</v>
      </c>
    </row>
    <row r="174" spans="1:15">
      <c r="A174" s="3" t="s">
        <v>108</v>
      </c>
      <c r="B174" s="3">
        <v>3</v>
      </c>
      <c r="C174" s="3" t="s">
        <v>114</v>
      </c>
      <c r="D174" s="3" t="s">
        <v>115</v>
      </c>
      <c r="E174" s="3" t="s">
        <v>247</v>
      </c>
      <c r="F174" s="3" t="s">
        <v>280</v>
      </c>
      <c r="G174" s="3" t="s">
        <v>112</v>
      </c>
      <c r="H174" s="3" t="s">
        <v>186</v>
      </c>
      <c r="I174" s="3" t="s">
        <v>86</v>
      </c>
      <c r="J174" s="13">
        <v>1.9327500000000001E-17</v>
      </c>
      <c r="K174" s="3">
        <v>0.71787800000000002</v>
      </c>
      <c r="L174" s="13">
        <v>1.8572199999999999E-34</v>
      </c>
      <c r="M174" s="3" t="s">
        <v>85</v>
      </c>
      <c r="N174" s="3" t="s">
        <v>246</v>
      </c>
      <c r="O174" s="3" t="s">
        <v>92</v>
      </c>
    </row>
    <row r="175" spans="1:15">
      <c r="A175" s="3" t="s">
        <v>108</v>
      </c>
      <c r="B175" s="3">
        <v>3</v>
      </c>
      <c r="C175" s="3" t="s">
        <v>114</v>
      </c>
      <c r="D175" s="3" t="s">
        <v>115</v>
      </c>
      <c r="E175" s="3" t="s">
        <v>247</v>
      </c>
      <c r="F175" s="3" t="s">
        <v>281</v>
      </c>
      <c r="G175" s="3" t="s">
        <v>218</v>
      </c>
      <c r="H175" s="3" t="s">
        <v>219</v>
      </c>
      <c r="I175" s="3" t="s">
        <v>86</v>
      </c>
      <c r="J175" s="13">
        <v>1.6556599999999999E-7</v>
      </c>
      <c r="K175" s="3">
        <v>-0.190168</v>
      </c>
      <c r="L175" s="13">
        <v>5.6173100000000001E-25</v>
      </c>
      <c r="M175" s="3" t="s">
        <v>85</v>
      </c>
      <c r="N175" s="3" t="s">
        <v>249</v>
      </c>
      <c r="O175" s="3" t="s">
        <v>92</v>
      </c>
    </row>
    <row r="176" spans="1:15">
      <c r="A176" s="3" t="s">
        <v>108</v>
      </c>
      <c r="B176" s="3">
        <v>3</v>
      </c>
      <c r="C176" s="3" t="s">
        <v>114</v>
      </c>
      <c r="D176" s="3" t="s">
        <v>115</v>
      </c>
      <c r="E176" s="3" t="s">
        <v>247</v>
      </c>
      <c r="F176" s="3" t="s">
        <v>281</v>
      </c>
      <c r="G176" s="3" t="s">
        <v>112</v>
      </c>
      <c r="H176" s="3" t="s">
        <v>186</v>
      </c>
      <c r="I176" s="3" t="s">
        <v>86</v>
      </c>
      <c r="J176" s="13">
        <v>5.2310499999999996E-26</v>
      </c>
      <c r="K176" s="3">
        <v>0.58831500000000003</v>
      </c>
      <c r="L176" s="13">
        <v>3.5886900000000001E-48</v>
      </c>
      <c r="M176" s="3" t="s">
        <v>85</v>
      </c>
      <c r="N176" s="3" t="s">
        <v>246</v>
      </c>
      <c r="O176" s="3" t="s">
        <v>92</v>
      </c>
    </row>
    <row r="177" spans="1:15">
      <c r="A177" s="3" t="s">
        <v>108</v>
      </c>
      <c r="B177" s="3">
        <v>3</v>
      </c>
      <c r="C177" s="3" t="s">
        <v>116</v>
      </c>
      <c r="D177" s="3" t="s">
        <v>117</v>
      </c>
      <c r="E177" s="3" t="s">
        <v>244</v>
      </c>
      <c r="F177" s="3" t="s">
        <v>245</v>
      </c>
      <c r="G177" s="3" t="s">
        <v>229</v>
      </c>
      <c r="H177" s="3" t="s">
        <v>230</v>
      </c>
      <c r="I177" s="3" t="s">
        <v>86</v>
      </c>
      <c r="J177" s="13">
        <v>9.1701999999999996E-35</v>
      </c>
      <c r="K177" s="3">
        <v>-12.2989</v>
      </c>
      <c r="L177" s="3">
        <v>0</v>
      </c>
      <c r="M177" s="3" t="s">
        <v>86</v>
      </c>
      <c r="N177" s="3" t="s">
        <v>246</v>
      </c>
      <c r="O177" s="3" t="s">
        <v>92</v>
      </c>
    </row>
    <row r="178" spans="1:15">
      <c r="A178" s="3" t="s">
        <v>108</v>
      </c>
      <c r="B178" s="3">
        <v>3</v>
      </c>
      <c r="C178" s="3" t="s">
        <v>116</v>
      </c>
      <c r="D178" s="3" t="s">
        <v>117</v>
      </c>
      <c r="E178" s="3" t="s">
        <v>244</v>
      </c>
      <c r="F178" s="3" t="s">
        <v>245</v>
      </c>
      <c r="G178" s="3" t="s">
        <v>218</v>
      </c>
      <c r="H178" s="3" t="s">
        <v>219</v>
      </c>
      <c r="I178" s="3" t="s">
        <v>86</v>
      </c>
      <c r="J178" s="13">
        <v>0</v>
      </c>
      <c r="K178" s="3">
        <v>38.158799999999999</v>
      </c>
      <c r="L178" s="3">
        <v>0</v>
      </c>
      <c r="M178" s="3" t="s">
        <v>86</v>
      </c>
      <c r="N178" s="3" t="s">
        <v>249</v>
      </c>
      <c r="O178" s="3" t="s">
        <v>92</v>
      </c>
    </row>
    <row r="179" spans="1:15">
      <c r="A179" s="3" t="s">
        <v>108</v>
      </c>
      <c r="B179" s="3">
        <v>3</v>
      </c>
      <c r="C179" s="3" t="s">
        <v>116</v>
      </c>
      <c r="D179" s="3" t="s">
        <v>117</v>
      </c>
      <c r="E179" s="3" t="s">
        <v>244</v>
      </c>
      <c r="F179" s="3" t="s">
        <v>245</v>
      </c>
      <c r="G179" s="3" t="s">
        <v>206</v>
      </c>
      <c r="H179" s="3" t="s">
        <v>207</v>
      </c>
      <c r="I179" s="3" t="s">
        <v>86</v>
      </c>
      <c r="J179" s="13">
        <v>1.8912E-19</v>
      </c>
      <c r="K179" s="3">
        <v>9.0195000000000007</v>
      </c>
      <c r="L179" s="3">
        <v>0</v>
      </c>
      <c r="M179" s="3" t="s">
        <v>86</v>
      </c>
      <c r="N179" s="3" t="s">
        <v>249</v>
      </c>
      <c r="O179" s="3" t="s">
        <v>92</v>
      </c>
    </row>
    <row r="180" spans="1:15">
      <c r="A180" s="3" t="s">
        <v>108</v>
      </c>
      <c r="B180" s="3">
        <v>3</v>
      </c>
      <c r="C180" s="3" t="s">
        <v>116</v>
      </c>
      <c r="D180" s="3" t="s">
        <v>117</v>
      </c>
      <c r="E180" s="3" t="s">
        <v>244</v>
      </c>
      <c r="F180" s="3" t="s">
        <v>245</v>
      </c>
      <c r="G180" s="3" t="s">
        <v>231</v>
      </c>
      <c r="H180" s="3" t="s">
        <v>232</v>
      </c>
      <c r="I180" s="3" t="s">
        <v>86</v>
      </c>
      <c r="J180" s="13">
        <v>2.4158999999999998E-53</v>
      </c>
      <c r="K180" s="3">
        <v>-15.374599999999999</v>
      </c>
      <c r="L180" s="3">
        <v>0</v>
      </c>
      <c r="M180" s="3" t="s">
        <v>86</v>
      </c>
      <c r="N180" s="3" t="s">
        <v>246</v>
      </c>
      <c r="O180" s="3" t="s">
        <v>92</v>
      </c>
    </row>
    <row r="181" spans="1:15">
      <c r="A181" s="3" t="s">
        <v>108</v>
      </c>
      <c r="B181" s="3">
        <v>3</v>
      </c>
      <c r="C181" s="3" t="s">
        <v>116</v>
      </c>
      <c r="D181" s="3" t="s">
        <v>117</v>
      </c>
      <c r="E181" s="3" t="s">
        <v>244</v>
      </c>
      <c r="F181" s="3" t="s">
        <v>245</v>
      </c>
      <c r="G181" s="3" t="s">
        <v>226</v>
      </c>
      <c r="H181" s="3" t="s">
        <v>227</v>
      </c>
      <c r="I181" s="3" t="s">
        <v>86</v>
      </c>
      <c r="J181" s="13">
        <v>1.3009999999999999E-6</v>
      </c>
      <c r="K181" s="3">
        <v>4.8396999999999997</v>
      </c>
      <c r="L181" s="3">
        <v>3.9787636541160701E-3</v>
      </c>
      <c r="M181" s="3" t="s">
        <v>86</v>
      </c>
      <c r="N181" s="3" t="s">
        <v>249</v>
      </c>
      <c r="O181" s="3" t="s">
        <v>92</v>
      </c>
    </row>
    <row r="182" spans="1:15">
      <c r="A182" s="3" t="s">
        <v>108</v>
      </c>
      <c r="B182" s="3">
        <v>3</v>
      </c>
      <c r="C182" s="3" t="s">
        <v>116</v>
      </c>
      <c r="D182" s="3" t="s">
        <v>117</v>
      </c>
      <c r="E182" s="3" t="s">
        <v>244</v>
      </c>
      <c r="F182" s="3" t="s">
        <v>245</v>
      </c>
      <c r="G182" s="3" t="s">
        <v>112</v>
      </c>
      <c r="H182" s="3" t="s">
        <v>186</v>
      </c>
      <c r="I182" s="3" t="s">
        <v>86</v>
      </c>
      <c r="J182" s="13">
        <v>0</v>
      </c>
      <c r="K182" s="3">
        <v>-47.705800000000004</v>
      </c>
      <c r="L182" s="3">
        <v>0</v>
      </c>
      <c r="M182" s="3" t="s">
        <v>86</v>
      </c>
      <c r="N182" s="3" t="s">
        <v>246</v>
      </c>
      <c r="O182" s="3" t="s">
        <v>92</v>
      </c>
    </row>
    <row r="183" spans="1:15">
      <c r="A183" s="3" t="s">
        <v>108</v>
      </c>
      <c r="B183" s="3">
        <v>3</v>
      </c>
      <c r="C183" s="3" t="s">
        <v>116</v>
      </c>
      <c r="D183" s="3" t="s">
        <v>117</v>
      </c>
      <c r="E183" s="3" t="s">
        <v>253</v>
      </c>
      <c r="F183" s="3" t="s">
        <v>254</v>
      </c>
      <c r="G183" s="3" t="s">
        <v>220</v>
      </c>
      <c r="H183" s="3" t="s">
        <v>221</v>
      </c>
      <c r="I183" s="3" t="s">
        <v>182</v>
      </c>
      <c r="J183" s="3">
        <v>3.3062938607040902E-4</v>
      </c>
      <c r="K183" s="3">
        <v>3.69666680068205</v>
      </c>
      <c r="L183" s="3">
        <v>2.6142284144669601E-2</v>
      </c>
      <c r="M183" s="3" t="s">
        <v>86</v>
      </c>
      <c r="N183" s="3" t="s">
        <v>182</v>
      </c>
      <c r="O183" s="3" t="s">
        <v>92</v>
      </c>
    </row>
    <row r="184" spans="1:15">
      <c r="A184" s="3" t="s">
        <v>108</v>
      </c>
      <c r="B184" s="3">
        <v>3</v>
      </c>
      <c r="C184" s="3" t="s">
        <v>116</v>
      </c>
      <c r="D184" s="3" t="s">
        <v>117</v>
      </c>
      <c r="E184" s="3" t="s">
        <v>253</v>
      </c>
      <c r="F184" s="3" t="s">
        <v>282</v>
      </c>
      <c r="G184" s="3" t="s">
        <v>192</v>
      </c>
      <c r="H184" s="3" t="s">
        <v>193</v>
      </c>
      <c r="I184" s="3" t="s">
        <v>182</v>
      </c>
      <c r="J184" s="3">
        <v>3.15619187202873E-4</v>
      </c>
      <c r="K184" s="3">
        <v>-3.7037220899205501</v>
      </c>
      <c r="L184" s="3">
        <v>3.7820442864665002E-2</v>
      </c>
      <c r="M184" s="3" t="s">
        <v>86</v>
      </c>
      <c r="N184" s="3" t="s">
        <v>182</v>
      </c>
      <c r="O184" s="3" t="s">
        <v>92</v>
      </c>
    </row>
    <row r="185" spans="1:15">
      <c r="A185" s="3" t="s">
        <v>108</v>
      </c>
      <c r="B185" s="3">
        <v>3</v>
      </c>
      <c r="C185" s="3" t="s">
        <v>116</v>
      </c>
      <c r="D185" s="3" t="s">
        <v>117</v>
      </c>
      <c r="E185" s="3" t="s">
        <v>253</v>
      </c>
      <c r="F185" s="3" t="s">
        <v>255</v>
      </c>
      <c r="G185" s="3" t="s">
        <v>112</v>
      </c>
      <c r="H185" s="3" t="s">
        <v>186</v>
      </c>
      <c r="I185" s="3" t="s">
        <v>182</v>
      </c>
      <c r="J185" s="13">
        <v>5.5723809028850196E-6</v>
      </c>
      <c r="K185" s="3">
        <v>4.7395813732766596</v>
      </c>
      <c r="L185" s="3">
        <v>7.7343196055993898E-4</v>
      </c>
      <c r="M185" s="3" t="s">
        <v>86</v>
      </c>
      <c r="N185" s="3" t="s">
        <v>182</v>
      </c>
      <c r="O185" s="3" t="s">
        <v>92</v>
      </c>
    </row>
    <row r="186" spans="1:15">
      <c r="A186" s="3" t="s">
        <v>108</v>
      </c>
      <c r="B186" s="3">
        <v>3</v>
      </c>
      <c r="C186" s="3" t="s">
        <v>116</v>
      </c>
      <c r="D186" s="3" t="s">
        <v>117</v>
      </c>
      <c r="E186" s="3" t="s">
        <v>247</v>
      </c>
      <c r="F186" s="3" t="s">
        <v>256</v>
      </c>
      <c r="G186" s="3" t="s">
        <v>112</v>
      </c>
      <c r="H186" s="3" t="s">
        <v>186</v>
      </c>
      <c r="I186" s="3" t="s">
        <v>94</v>
      </c>
      <c r="J186" s="13">
        <v>7.9084299999999994E-18</v>
      </c>
      <c r="K186" s="3">
        <v>0.52080599999999999</v>
      </c>
      <c r="L186" s="13">
        <v>1.2204100000000001E-35</v>
      </c>
      <c r="M186" s="3" t="s">
        <v>86</v>
      </c>
      <c r="N186" s="3" t="s">
        <v>246</v>
      </c>
      <c r="O186" s="3" t="s">
        <v>92</v>
      </c>
    </row>
    <row r="187" spans="1:15">
      <c r="A187" s="3" t="s">
        <v>108</v>
      </c>
      <c r="B187" s="3">
        <v>3</v>
      </c>
      <c r="C187" s="3" t="s">
        <v>116</v>
      </c>
      <c r="D187" s="3" t="s">
        <v>117</v>
      </c>
      <c r="E187" s="3" t="s">
        <v>247</v>
      </c>
      <c r="F187" s="3" t="s">
        <v>257</v>
      </c>
      <c r="G187" s="3" t="s">
        <v>218</v>
      </c>
      <c r="H187" s="3" t="s">
        <v>219</v>
      </c>
      <c r="I187" s="3" t="s">
        <v>94</v>
      </c>
      <c r="J187" s="13">
        <v>9.1597899999999993E-6</v>
      </c>
      <c r="K187" s="3">
        <v>-0.18671399999999999</v>
      </c>
      <c r="L187" s="13">
        <v>4.7074300000000001E-60</v>
      </c>
      <c r="M187" s="3" t="s">
        <v>86</v>
      </c>
      <c r="N187" s="3" t="s">
        <v>249</v>
      </c>
      <c r="O187" s="3" t="s">
        <v>92</v>
      </c>
    </row>
    <row r="188" spans="1:15">
      <c r="A188" s="3" t="s">
        <v>108</v>
      </c>
      <c r="B188" s="3">
        <v>3</v>
      </c>
      <c r="C188" s="3" t="s">
        <v>116</v>
      </c>
      <c r="D188" s="3" t="s">
        <v>117</v>
      </c>
      <c r="E188" s="3" t="s">
        <v>247</v>
      </c>
      <c r="F188" s="3" t="s">
        <v>257</v>
      </c>
      <c r="G188" s="3" t="s">
        <v>112</v>
      </c>
      <c r="H188" s="3" t="s">
        <v>186</v>
      </c>
      <c r="I188" s="3" t="s">
        <v>94</v>
      </c>
      <c r="J188" s="13">
        <v>4.52707E-51</v>
      </c>
      <c r="K188" s="3">
        <v>0.54974500000000004</v>
      </c>
      <c r="L188" s="13">
        <v>7.5851900000000002E-94</v>
      </c>
      <c r="M188" s="3" t="s">
        <v>86</v>
      </c>
      <c r="N188" s="3" t="s">
        <v>246</v>
      </c>
      <c r="O188" s="3" t="s">
        <v>92</v>
      </c>
    </row>
    <row r="189" spans="1:15">
      <c r="A189" s="3" t="s">
        <v>108</v>
      </c>
      <c r="B189" s="3">
        <v>3</v>
      </c>
      <c r="C189" s="3" t="s">
        <v>116</v>
      </c>
      <c r="D189" s="3" t="s">
        <v>117</v>
      </c>
      <c r="E189" s="3" t="s">
        <v>247</v>
      </c>
      <c r="F189" s="3" t="s">
        <v>258</v>
      </c>
      <c r="G189" s="3" t="s">
        <v>218</v>
      </c>
      <c r="H189" s="3" t="s">
        <v>219</v>
      </c>
      <c r="I189" s="3" t="s">
        <v>94</v>
      </c>
      <c r="J189" s="13">
        <v>6.3379099999999998E-6</v>
      </c>
      <c r="K189" s="3">
        <v>-0.176758</v>
      </c>
      <c r="L189" s="13">
        <v>1.28088E-34</v>
      </c>
      <c r="M189" s="3" t="s">
        <v>86</v>
      </c>
      <c r="N189" s="3" t="s">
        <v>249</v>
      </c>
      <c r="O189" s="3" t="s">
        <v>92</v>
      </c>
    </row>
    <row r="190" spans="1:15">
      <c r="A190" s="3" t="s">
        <v>108</v>
      </c>
      <c r="B190" s="3">
        <v>3</v>
      </c>
      <c r="C190" s="3" t="s">
        <v>116</v>
      </c>
      <c r="D190" s="3" t="s">
        <v>117</v>
      </c>
      <c r="E190" s="3" t="s">
        <v>247</v>
      </c>
      <c r="F190" s="3" t="s">
        <v>258</v>
      </c>
      <c r="G190" s="3" t="s">
        <v>112</v>
      </c>
      <c r="H190" s="3" t="s">
        <v>186</v>
      </c>
      <c r="I190" s="3" t="s">
        <v>94</v>
      </c>
      <c r="J190" s="13">
        <v>2.8355300000000002E-37</v>
      </c>
      <c r="K190" s="3">
        <v>0.72280699999999998</v>
      </c>
      <c r="L190" s="13">
        <v>8.4058900000000001E-91</v>
      </c>
      <c r="M190" s="3" t="s">
        <v>86</v>
      </c>
      <c r="N190" s="3" t="s">
        <v>246</v>
      </c>
      <c r="O190" s="3" t="s">
        <v>92</v>
      </c>
    </row>
    <row r="191" spans="1:15">
      <c r="A191" s="3" t="s">
        <v>108</v>
      </c>
      <c r="B191" s="3">
        <v>3</v>
      </c>
      <c r="C191" s="3" t="s">
        <v>116</v>
      </c>
      <c r="D191" s="3" t="s">
        <v>117</v>
      </c>
      <c r="E191" s="3" t="s">
        <v>247</v>
      </c>
      <c r="F191" s="3" t="s">
        <v>259</v>
      </c>
      <c r="G191" s="3" t="s">
        <v>112</v>
      </c>
      <c r="H191" s="3" t="s">
        <v>186</v>
      </c>
      <c r="I191" s="3" t="s">
        <v>94</v>
      </c>
      <c r="J191" s="13">
        <v>1.9677800000000002E-21</v>
      </c>
      <c r="K191" s="3">
        <v>0.76727699999999999</v>
      </c>
      <c r="L191" s="13">
        <v>1.06629E-38</v>
      </c>
      <c r="M191" s="3" t="s">
        <v>86</v>
      </c>
      <c r="N191" s="3" t="s">
        <v>246</v>
      </c>
      <c r="O191" s="3" t="s">
        <v>92</v>
      </c>
    </row>
    <row r="192" spans="1:15">
      <c r="A192" s="3" t="s">
        <v>108</v>
      </c>
      <c r="B192" s="3">
        <v>3</v>
      </c>
      <c r="C192" s="3" t="s">
        <v>116</v>
      </c>
      <c r="D192" s="3" t="s">
        <v>117</v>
      </c>
      <c r="E192" s="3" t="s">
        <v>247</v>
      </c>
      <c r="F192" s="3" t="s">
        <v>260</v>
      </c>
      <c r="G192" s="3" t="s">
        <v>229</v>
      </c>
      <c r="H192" s="3" t="s">
        <v>230</v>
      </c>
      <c r="I192" s="3" t="s">
        <v>94</v>
      </c>
      <c r="J192" s="13">
        <v>1.45596E-5</v>
      </c>
      <c r="K192" s="3">
        <v>0.12620799999999999</v>
      </c>
      <c r="L192" s="13">
        <v>7.21513E-34</v>
      </c>
      <c r="M192" s="3" t="s">
        <v>86</v>
      </c>
      <c r="N192" s="3" t="s">
        <v>246</v>
      </c>
      <c r="O192" s="3" t="s">
        <v>92</v>
      </c>
    </row>
    <row r="193" spans="1:15">
      <c r="A193" s="3" t="s">
        <v>108</v>
      </c>
      <c r="B193" s="3">
        <v>3</v>
      </c>
      <c r="C193" s="3" t="s">
        <v>116</v>
      </c>
      <c r="D193" s="3" t="s">
        <v>117</v>
      </c>
      <c r="E193" s="3" t="s">
        <v>247</v>
      </c>
      <c r="F193" s="3" t="s">
        <v>260</v>
      </c>
      <c r="G193" s="3" t="s">
        <v>218</v>
      </c>
      <c r="H193" s="3" t="s">
        <v>219</v>
      </c>
      <c r="I193" s="3" t="s">
        <v>94</v>
      </c>
      <c r="J193" s="13">
        <v>2.4031300000000001E-5</v>
      </c>
      <c r="K193" s="3">
        <v>-0.143071</v>
      </c>
      <c r="L193" s="13">
        <v>3.0397100000000002E-46</v>
      </c>
      <c r="M193" s="3" t="s">
        <v>86</v>
      </c>
      <c r="N193" s="3" t="s">
        <v>249</v>
      </c>
      <c r="O193" s="3" t="s">
        <v>92</v>
      </c>
    </row>
    <row r="194" spans="1:15">
      <c r="A194" s="3" t="s">
        <v>108</v>
      </c>
      <c r="B194" s="3">
        <v>3</v>
      </c>
      <c r="C194" s="3" t="s">
        <v>116</v>
      </c>
      <c r="D194" s="3" t="s">
        <v>117</v>
      </c>
      <c r="E194" s="3" t="s">
        <v>247</v>
      </c>
      <c r="F194" s="3" t="s">
        <v>260</v>
      </c>
      <c r="G194" s="3" t="s">
        <v>112</v>
      </c>
      <c r="H194" s="3" t="s">
        <v>186</v>
      </c>
      <c r="I194" s="3" t="s">
        <v>94</v>
      </c>
      <c r="J194" s="13">
        <v>1.08833E-71</v>
      </c>
      <c r="K194" s="3">
        <v>0.76833099999999999</v>
      </c>
      <c r="L194" s="13">
        <v>1.4594200000000001E-157</v>
      </c>
      <c r="M194" s="3" t="s">
        <v>86</v>
      </c>
      <c r="N194" s="3" t="s">
        <v>246</v>
      </c>
      <c r="O194" s="3" t="s">
        <v>92</v>
      </c>
    </row>
    <row r="195" spans="1:15">
      <c r="A195" s="3" t="s">
        <v>108</v>
      </c>
      <c r="B195" s="3">
        <v>3</v>
      </c>
      <c r="C195" s="3" t="s">
        <v>116</v>
      </c>
      <c r="D195" s="3" t="s">
        <v>117</v>
      </c>
      <c r="E195" s="3" t="s">
        <v>247</v>
      </c>
      <c r="F195" s="3" t="s">
        <v>261</v>
      </c>
      <c r="G195" s="3" t="s">
        <v>112</v>
      </c>
      <c r="H195" s="3" t="s">
        <v>186</v>
      </c>
      <c r="I195" s="3" t="s">
        <v>94</v>
      </c>
      <c r="J195" s="13">
        <v>5.0298199999999999E-9</v>
      </c>
      <c r="K195" s="3">
        <v>0.56456899999999999</v>
      </c>
      <c r="L195" s="13">
        <v>9.1414199999999994E-16</v>
      </c>
      <c r="M195" s="3" t="s">
        <v>86</v>
      </c>
      <c r="N195" s="3" t="s">
        <v>246</v>
      </c>
      <c r="O195" s="3" t="s">
        <v>92</v>
      </c>
    </row>
    <row r="196" spans="1:15">
      <c r="A196" s="3" t="s">
        <v>108</v>
      </c>
      <c r="B196" s="3">
        <v>3</v>
      </c>
      <c r="C196" s="3" t="s">
        <v>116</v>
      </c>
      <c r="D196" s="3" t="s">
        <v>117</v>
      </c>
      <c r="E196" s="3" t="s">
        <v>247</v>
      </c>
      <c r="F196" s="3" t="s">
        <v>262</v>
      </c>
      <c r="G196" s="3" t="s">
        <v>112</v>
      </c>
      <c r="H196" s="3" t="s">
        <v>186</v>
      </c>
      <c r="I196" s="3" t="s">
        <v>94</v>
      </c>
      <c r="J196" s="13">
        <v>4.7477899999999998E-9</v>
      </c>
      <c r="K196" s="3">
        <v>0.500027</v>
      </c>
      <c r="L196" s="13">
        <v>5.0662499999999997E-23</v>
      </c>
      <c r="M196" s="3" t="s">
        <v>86</v>
      </c>
      <c r="N196" s="3" t="s">
        <v>246</v>
      </c>
      <c r="O196" s="3" t="s">
        <v>92</v>
      </c>
    </row>
    <row r="197" spans="1:15">
      <c r="A197" s="3" t="s">
        <v>108</v>
      </c>
      <c r="B197" s="3">
        <v>3</v>
      </c>
      <c r="C197" s="3" t="s">
        <v>116</v>
      </c>
      <c r="D197" s="3" t="s">
        <v>117</v>
      </c>
      <c r="E197" s="3" t="s">
        <v>247</v>
      </c>
      <c r="F197" s="3" t="s">
        <v>263</v>
      </c>
      <c r="G197" s="3" t="s">
        <v>112</v>
      </c>
      <c r="H197" s="3" t="s">
        <v>186</v>
      </c>
      <c r="I197" s="3" t="s">
        <v>94</v>
      </c>
      <c r="J197" s="13">
        <v>1.1188300000000001E-16</v>
      </c>
      <c r="K197" s="3">
        <v>0.575712</v>
      </c>
      <c r="L197" s="13">
        <v>5.6225200000000003E-34</v>
      </c>
      <c r="M197" s="3" t="s">
        <v>86</v>
      </c>
      <c r="N197" s="3" t="s">
        <v>246</v>
      </c>
      <c r="O197" s="3" t="s">
        <v>92</v>
      </c>
    </row>
    <row r="198" spans="1:15">
      <c r="A198" s="3" t="s">
        <v>108</v>
      </c>
      <c r="B198" s="3">
        <v>3</v>
      </c>
      <c r="C198" s="3" t="s">
        <v>116</v>
      </c>
      <c r="D198" s="3" t="s">
        <v>117</v>
      </c>
      <c r="E198" s="3" t="s">
        <v>247</v>
      </c>
      <c r="F198" s="3" t="s">
        <v>264</v>
      </c>
      <c r="G198" s="3" t="s">
        <v>218</v>
      </c>
      <c r="H198" s="3" t="s">
        <v>219</v>
      </c>
      <c r="I198" s="3" t="s">
        <v>94</v>
      </c>
      <c r="J198" s="13">
        <v>5.27616E-5</v>
      </c>
      <c r="K198" s="3">
        <v>-0.343607</v>
      </c>
      <c r="L198" s="13">
        <v>7.1436600000000003E-32</v>
      </c>
      <c r="M198" s="3" t="s">
        <v>86</v>
      </c>
      <c r="N198" s="3" t="s">
        <v>249</v>
      </c>
      <c r="O198" s="3" t="s">
        <v>92</v>
      </c>
    </row>
    <row r="199" spans="1:15">
      <c r="A199" s="3" t="s">
        <v>108</v>
      </c>
      <c r="B199" s="3">
        <v>3</v>
      </c>
      <c r="C199" s="3" t="s">
        <v>116</v>
      </c>
      <c r="D199" s="3" t="s">
        <v>117</v>
      </c>
      <c r="E199" s="3" t="s">
        <v>247</v>
      </c>
      <c r="F199" s="3" t="s">
        <v>264</v>
      </c>
      <c r="G199" s="3" t="s">
        <v>112</v>
      </c>
      <c r="H199" s="3" t="s">
        <v>186</v>
      </c>
      <c r="I199" s="3" t="s">
        <v>94</v>
      </c>
      <c r="J199" s="13">
        <v>6.01483E-9</v>
      </c>
      <c r="K199" s="3">
        <v>0.40861399999999998</v>
      </c>
      <c r="L199" s="13">
        <v>1.8705699999999999E-15</v>
      </c>
      <c r="M199" s="3" t="s">
        <v>86</v>
      </c>
      <c r="N199" s="3" t="s">
        <v>246</v>
      </c>
      <c r="O199" s="3" t="s">
        <v>92</v>
      </c>
    </row>
    <row r="200" spans="1:15">
      <c r="A200" s="3" t="s">
        <v>108</v>
      </c>
      <c r="B200" s="3">
        <v>3</v>
      </c>
      <c r="C200" s="3" t="s">
        <v>116</v>
      </c>
      <c r="D200" s="3" t="s">
        <v>117</v>
      </c>
      <c r="E200" s="3" t="s">
        <v>247</v>
      </c>
      <c r="F200" s="3" t="s">
        <v>265</v>
      </c>
      <c r="G200" s="3" t="s">
        <v>218</v>
      </c>
      <c r="H200" s="3" t="s">
        <v>219</v>
      </c>
      <c r="I200" s="3" t="s">
        <v>94</v>
      </c>
      <c r="J200" s="13">
        <v>7.97324E-7</v>
      </c>
      <c r="K200" s="3">
        <v>-0.38623400000000002</v>
      </c>
      <c r="L200" s="13">
        <v>1.60296E-37</v>
      </c>
      <c r="M200" s="3" t="s">
        <v>86</v>
      </c>
      <c r="N200" s="3" t="s">
        <v>249</v>
      </c>
      <c r="O200" s="3" t="s">
        <v>92</v>
      </c>
    </row>
    <row r="201" spans="1:15">
      <c r="A201" s="3" t="s">
        <v>108</v>
      </c>
      <c r="B201" s="3">
        <v>3</v>
      </c>
      <c r="C201" s="3" t="s">
        <v>116</v>
      </c>
      <c r="D201" s="3" t="s">
        <v>117</v>
      </c>
      <c r="E201" s="3" t="s">
        <v>247</v>
      </c>
      <c r="F201" s="3" t="s">
        <v>265</v>
      </c>
      <c r="G201" s="3" t="s">
        <v>112</v>
      </c>
      <c r="H201" s="3" t="s">
        <v>186</v>
      </c>
      <c r="I201" s="3" t="s">
        <v>94</v>
      </c>
      <c r="J201" s="13">
        <v>1.7934199999999999E-7</v>
      </c>
      <c r="K201" s="3">
        <v>0.42470999999999998</v>
      </c>
      <c r="L201" s="13">
        <v>1.50632E-16</v>
      </c>
      <c r="M201" s="3" t="s">
        <v>86</v>
      </c>
      <c r="N201" s="3" t="s">
        <v>246</v>
      </c>
      <c r="O201" s="3" t="s">
        <v>92</v>
      </c>
    </row>
    <row r="202" spans="1:15">
      <c r="A202" s="3" t="s">
        <v>108</v>
      </c>
      <c r="B202" s="3">
        <v>3</v>
      </c>
      <c r="C202" s="3" t="s">
        <v>116</v>
      </c>
      <c r="D202" s="3" t="s">
        <v>117</v>
      </c>
      <c r="E202" s="3" t="s">
        <v>247</v>
      </c>
      <c r="F202" s="3" t="s">
        <v>266</v>
      </c>
      <c r="G202" s="3" t="s">
        <v>112</v>
      </c>
      <c r="H202" s="3" t="s">
        <v>186</v>
      </c>
      <c r="I202" s="3" t="s">
        <v>94</v>
      </c>
      <c r="J202" s="13">
        <v>1.7240500000000001E-11</v>
      </c>
      <c r="K202" s="3">
        <v>0.50373400000000002</v>
      </c>
      <c r="L202" s="13">
        <v>6.5808799999999999E-18</v>
      </c>
      <c r="M202" s="3" t="s">
        <v>86</v>
      </c>
      <c r="N202" s="3" t="s">
        <v>246</v>
      </c>
      <c r="O202" s="3" t="s">
        <v>92</v>
      </c>
    </row>
    <row r="203" spans="1:15">
      <c r="A203" s="3" t="s">
        <v>108</v>
      </c>
      <c r="B203" s="3">
        <v>3</v>
      </c>
      <c r="C203" s="3" t="s">
        <v>116</v>
      </c>
      <c r="D203" s="3" t="s">
        <v>117</v>
      </c>
      <c r="E203" s="3" t="s">
        <v>247</v>
      </c>
      <c r="F203" s="3" t="s">
        <v>267</v>
      </c>
      <c r="G203" s="3" t="s">
        <v>112</v>
      </c>
      <c r="H203" s="3" t="s">
        <v>186</v>
      </c>
      <c r="I203" s="3" t="s">
        <v>94</v>
      </c>
      <c r="J203" s="13">
        <v>1.79382E-15</v>
      </c>
      <c r="K203" s="3">
        <v>0.66951300000000002</v>
      </c>
      <c r="L203" s="13">
        <v>4.8808199999999995E-19</v>
      </c>
      <c r="M203" s="3" t="s">
        <v>86</v>
      </c>
      <c r="N203" s="3" t="s">
        <v>246</v>
      </c>
      <c r="O203" s="3" t="s">
        <v>92</v>
      </c>
    </row>
    <row r="204" spans="1:15">
      <c r="A204" s="3" t="s">
        <v>108</v>
      </c>
      <c r="B204" s="3">
        <v>3</v>
      </c>
      <c r="C204" s="3" t="s">
        <v>116</v>
      </c>
      <c r="D204" s="3" t="s">
        <v>117</v>
      </c>
      <c r="E204" s="3" t="s">
        <v>247</v>
      </c>
      <c r="F204" s="3" t="s">
        <v>268</v>
      </c>
      <c r="G204" s="3" t="s">
        <v>112</v>
      </c>
      <c r="H204" s="3" t="s">
        <v>186</v>
      </c>
      <c r="I204" s="3" t="s">
        <v>94</v>
      </c>
      <c r="J204" s="13">
        <v>6.8133500000000003E-9</v>
      </c>
      <c r="K204" s="3">
        <v>0.39553899999999997</v>
      </c>
      <c r="L204" s="13">
        <v>1.72782E-12</v>
      </c>
      <c r="M204" s="3" t="s">
        <v>86</v>
      </c>
      <c r="N204" s="3" t="s">
        <v>246</v>
      </c>
      <c r="O204" s="3" t="s">
        <v>92</v>
      </c>
    </row>
    <row r="205" spans="1:15">
      <c r="A205" s="3" t="s">
        <v>108</v>
      </c>
      <c r="B205" s="3">
        <v>3</v>
      </c>
      <c r="C205" s="3" t="s">
        <v>116</v>
      </c>
      <c r="D205" s="3" t="s">
        <v>117</v>
      </c>
      <c r="E205" s="3" t="s">
        <v>247</v>
      </c>
      <c r="F205" s="3" t="s">
        <v>269</v>
      </c>
      <c r="G205" s="3" t="s">
        <v>112</v>
      </c>
      <c r="H205" s="3" t="s">
        <v>186</v>
      </c>
      <c r="I205" s="3" t="s">
        <v>94</v>
      </c>
      <c r="J205" s="13">
        <v>3.41638E-12</v>
      </c>
      <c r="K205" s="3">
        <v>0.62162600000000001</v>
      </c>
      <c r="L205" s="13">
        <v>2.8186300000000001E-16</v>
      </c>
      <c r="M205" s="3" t="s">
        <v>86</v>
      </c>
      <c r="N205" s="3" t="s">
        <v>246</v>
      </c>
      <c r="O205" s="3" t="s">
        <v>92</v>
      </c>
    </row>
    <row r="206" spans="1:15">
      <c r="A206" s="3" t="s">
        <v>108</v>
      </c>
      <c r="B206" s="3">
        <v>3</v>
      </c>
      <c r="C206" s="3" t="s">
        <v>116</v>
      </c>
      <c r="D206" s="3" t="s">
        <v>117</v>
      </c>
      <c r="E206" s="3" t="s">
        <v>247</v>
      </c>
      <c r="F206" s="3" t="s">
        <v>270</v>
      </c>
      <c r="G206" s="3" t="s">
        <v>112</v>
      </c>
      <c r="H206" s="3" t="s">
        <v>186</v>
      </c>
      <c r="I206" s="3" t="s">
        <v>94</v>
      </c>
      <c r="J206" s="13">
        <v>6.4420999999999997E-16</v>
      </c>
      <c r="K206" s="3">
        <v>0.60125499999999998</v>
      </c>
      <c r="L206" s="13">
        <v>3.8179500000000003E-30</v>
      </c>
      <c r="M206" s="3" t="s">
        <v>86</v>
      </c>
      <c r="N206" s="3" t="s">
        <v>246</v>
      </c>
      <c r="O206" s="3" t="s">
        <v>92</v>
      </c>
    </row>
    <row r="207" spans="1:15">
      <c r="A207" s="3" t="s">
        <v>108</v>
      </c>
      <c r="B207" s="3">
        <v>3</v>
      </c>
      <c r="C207" s="3" t="s">
        <v>116</v>
      </c>
      <c r="D207" s="3" t="s">
        <v>117</v>
      </c>
      <c r="E207" s="3" t="s">
        <v>247</v>
      </c>
      <c r="F207" s="3" t="s">
        <v>248</v>
      </c>
      <c r="G207" s="3" t="s">
        <v>218</v>
      </c>
      <c r="H207" s="3" t="s">
        <v>219</v>
      </c>
      <c r="I207" s="3" t="s">
        <v>94</v>
      </c>
      <c r="J207" s="13">
        <v>6.3044699999999996E-5</v>
      </c>
      <c r="K207" s="3">
        <v>-0.37207400000000002</v>
      </c>
      <c r="L207" s="13">
        <v>2.6430199999999998E-22</v>
      </c>
      <c r="M207" s="3" t="s">
        <v>86</v>
      </c>
      <c r="N207" s="3" t="s">
        <v>249</v>
      </c>
      <c r="O207" s="3" t="s">
        <v>92</v>
      </c>
    </row>
    <row r="208" spans="1:15">
      <c r="A208" s="3" t="s">
        <v>108</v>
      </c>
      <c r="B208" s="3">
        <v>3</v>
      </c>
      <c r="C208" s="3" t="s">
        <v>116</v>
      </c>
      <c r="D208" s="3" t="s">
        <v>117</v>
      </c>
      <c r="E208" s="3" t="s">
        <v>247</v>
      </c>
      <c r="F208" s="3" t="s">
        <v>248</v>
      </c>
      <c r="G208" s="3" t="s">
        <v>112</v>
      </c>
      <c r="H208" s="3" t="s">
        <v>186</v>
      </c>
      <c r="I208" s="3" t="s">
        <v>94</v>
      </c>
      <c r="J208" s="13">
        <v>8.58439E-11</v>
      </c>
      <c r="K208" s="3">
        <v>0.48253400000000002</v>
      </c>
      <c r="L208" s="13">
        <v>1.2254200000000001E-19</v>
      </c>
      <c r="M208" s="3" t="s">
        <v>86</v>
      </c>
      <c r="N208" s="3" t="s">
        <v>246</v>
      </c>
      <c r="O208" s="3" t="s">
        <v>92</v>
      </c>
    </row>
    <row r="209" spans="1:15">
      <c r="A209" s="3" t="s">
        <v>108</v>
      </c>
      <c r="B209" s="3">
        <v>3</v>
      </c>
      <c r="C209" s="3" t="s">
        <v>116</v>
      </c>
      <c r="D209" s="3" t="s">
        <v>117</v>
      </c>
      <c r="E209" s="3" t="s">
        <v>247</v>
      </c>
      <c r="F209" s="3" t="s">
        <v>271</v>
      </c>
      <c r="G209" s="3" t="s">
        <v>112</v>
      </c>
      <c r="H209" s="3" t="s">
        <v>186</v>
      </c>
      <c r="I209" s="3" t="s">
        <v>94</v>
      </c>
      <c r="J209" s="13">
        <v>9.7356299999999991E-7</v>
      </c>
      <c r="K209" s="3">
        <v>0.42841200000000002</v>
      </c>
      <c r="L209" s="13">
        <v>2.1286899999999999E-8</v>
      </c>
      <c r="M209" s="3" t="s">
        <v>86</v>
      </c>
      <c r="N209" s="3" t="s">
        <v>246</v>
      </c>
      <c r="O209" s="3" t="s">
        <v>92</v>
      </c>
    </row>
    <row r="210" spans="1:15">
      <c r="A210" s="3" t="s">
        <v>108</v>
      </c>
      <c r="B210" s="3">
        <v>3</v>
      </c>
      <c r="C210" s="3" t="s">
        <v>116</v>
      </c>
      <c r="D210" s="3" t="s">
        <v>117</v>
      </c>
      <c r="E210" s="3" t="s">
        <v>247</v>
      </c>
      <c r="F210" s="3" t="s">
        <v>272</v>
      </c>
      <c r="G210" s="3" t="s">
        <v>112</v>
      </c>
      <c r="H210" s="3" t="s">
        <v>186</v>
      </c>
      <c r="I210" s="3" t="s">
        <v>94</v>
      </c>
      <c r="J210" s="13">
        <v>7.3812900000000002E-36</v>
      </c>
      <c r="K210" s="3">
        <v>0.71533800000000003</v>
      </c>
      <c r="L210" s="13">
        <v>3.66841E-77</v>
      </c>
      <c r="M210" s="3" t="s">
        <v>86</v>
      </c>
      <c r="N210" s="3" t="s">
        <v>246</v>
      </c>
      <c r="O210" s="3" t="s">
        <v>92</v>
      </c>
    </row>
    <row r="211" spans="1:15">
      <c r="A211" s="3" t="s">
        <v>108</v>
      </c>
      <c r="B211" s="3">
        <v>3</v>
      </c>
      <c r="C211" s="3" t="s">
        <v>116</v>
      </c>
      <c r="D211" s="3" t="s">
        <v>117</v>
      </c>
      <c r="E211" s="3" t="s">
        <v>247</v>
      </c>
      <c r="F211" s="3" t="s">
        <v>250</v>
      </c>
      <c r="G211" s="3" t="s">
        <v>218</v>
      </c>
      <c r="H211" s="3" t="s">
        <v>219</v>
      </c>
      <c r="I211" s="3" t="s">
        <v>94</v>
      </c>
      <c r="J211" s="3">
        <v>1.95047E-4</v>
      </c>
      <c r="K211" s="3">
        <v>-0.138849</v>
      </c>
      <c r="L211" s="13">
        <v>1.18452E-37</v>
      </c>
      <c r="M211" s="3" t="s">
        <v>86</v>
      </c>
      <c r="N211" s="3" t="s">
        <v>249</v>
      </c>
      <c r="O211" s="3" t="s">
        <v>92</v>
      </c>
    </row>
    <row r="212" spans="1:15">
      <c r="A212" s="3" t="s">
        <v>108</v>
      </c>
      <c r="B212" s="3">
        <v>3</v>
      </c>
      <c r="C212" s="3" t="s">
        <v>116</v>
      </c>
      <c r="D212" s="3" t="s">
        <v>117</v>
      </c>
      <c r="E212" s="3" t="s">
        <v>247</v>
      </c>
      <c r="F212" s="3" t="s">
        <v>250</v>
      </c>
      <c r="G212" s="3" t="s">
        <v>112</v>
      </c>
      <c r="H212" s="3" t="s">
        <v>186</v>
      </c>
      <c r="I212" s="3" t="s">
        <v>94</v>
      </c>
      <c r="J212" s="13">
        <v>1.2903099999999999E-47</v>
      </c>
      <c r="K212" s="3">
        <v>0.58832200000000001</v>
      </c>
      <c r="L212" s="13">
        <v>5.1604400000000003E-77</v>
      </c>
      <c r="M212" s="3" t="s">
        <v>86</v>
      </c>
      <c r="N212" s="3" t="s">
        <v>246</v>
      </c>
      <c r="O212" s="3" t="s">
        <v>92</v>
      </c>
    </row>
    <row r="213" spans="1:15">
      <c r="A213" s="3" t="s">
        <v>108</v>
      </c>
      <c r="B213" s="3">
        <v>3</v>
      </c>
      <c r="C213" s="3" t="s">
        <v>116</v>
      </c>
      <c r="D213" s="3" t="s">
        <v>117</v>
      </c>
      <c r="E213" s="3" t="s">
        <v>247</v>
      </c>
      <c r="F213" s="3" t="s">
        <v>273</v>
      </c>
      <c r="G213" s="3" t="s">
        <v>229</v>
      </c>
      <c r="H213" s="3" t="s">
        <v>230</v>
      </c>
      <c r="I213" s="3" t="s">
        <v>94</v>
      </c>
      <c r="J213" s="13">
        <v>4.0940199999999998E-6</v>
      </c>
      <c r="K213" s="3">
        <v>0.13023399999999999</v>
      </c>
      <c r="L213" s="13">
        <v>1.62199E-35</v>
      </c>
      <c r="M213" s="3" t="s">
        <v>86</v>
      </c>
      <c r="N213" s="3" t="s">
        <v>246</v>
      </c>
      <c r="O213" s="3" t="s">
        <v>92</v>
      </c>
    </row>
    <row r="214" spans="1:15">
      <c r="A214" s="3" t="s">
        <v>108</v>
      </c>
      <c r="B214" s="3">
        <v>3</v>
      </c>
      <c r="C214" s="3" t="s">
        <v>116</v>
      </c>
      <c r="D214" s="3" t="s">
        <v>117</v>
      </c>
      <c r="E214" s="3" t="s">
        <v>247</v>
      </c>
      <c r="F214" s="3" t="s">
        <v>273</v>
      </c>
      <c r="G214" s="3" t="s">
        <v>218</v>
      </c>
      <c r="H214" s="3" t="s">
        <v>219</v>
      </c>
      <c r="I214" s="3" t="s">
        <v>94</v>
      </c>
      <c r="J214" s="13">
        <v>4.9136700000000001E-7</v>
      </c>
      <c r="K214" s="3">
        <v>-0.188829</v>
      </c>
      <c r="L214" s="13">
        <v>7.7877800000000003E-56</v>
      </c>
      <c r="M214" s="3" t="s">
        <v>86</v>
      </c>
      <c r="N214" s="3" t="s">
        <v>249</v>
      </c>
      <c r="O214" s="3" t="s">
        <v>92</v>
      </c>
    </row>
    <row r="215" spans="1:15">
      <c r="A215" s="3" t="s">
        <v>108</v>
      </c>
      <c r="B215" s="3">
        <v>3</v>
      </c>
      <c r="C215" s="3" t="s">
        <v>116</v>
      </c>
      <c r="D215" s="3" t="s">
        <v>117</v>
      </c>
      <c r="E215" s="3" t="s">
        <v>247</v>
      </c>
      <c r="F215" s="3" t="s">
        <v>273</v>
      </c>
      <c r="G215" s="3" t="s">
        <v>112</v>
      </c>
      <c r="H215" s="3" t="s">
        <v>186</v>
      </c>
      <c r="I215" s="3" t="s">
        <v>94</v>
      </c>
      <c r="J215" s="13">
        <v>1.9146299999999999E-59</v>
      </c>
      <c r="K215" s="3">
        <v>0.74510299999999996</v>
      </c>
      <c r="L215" s="13">
        <v>4.9347599999999999E-120</v>
      </c>
      <c r="M215" s="3" t="s">
        <v>86</v>
      </c>
      <c r="N215" s="3" t="s">
        <v>246</v>
      </c>
      <c r="O215" s="3" t="s">
        <v>92</v>
      </c>
    </row>
    <row r="216" spans="1:15">
      <c r="A216" s="3" t="s">
        <v>108</v>
      </c>
      <c r="B216" s="3">
        <v>3</v>
      </c>
      <c r="C216" s="3" t="s">
        <v>116</v>
      </c>
      <c r="D216" s="3" t="s">
        <v>117</v>
      </c>
      <c r="E216" s="3" t="s">
        <v>247</v>
      </c>
      <c r="F216" s="3" t="s">
        <v>274</v>
      </c>
      <c r="G216" s="3" t="s">
        <v>218</v>
      </c>
      <c r="H216" s="3" t="s">
        <v>219</v>
      </c>
      <c r="I216" s="3" t="s">
        <v>94</v>
      </c>
      <c r="J216" s="13">
        <v>3.5252000000000001E-5</v>
      </c>
      <c r="K216" s="3">
        <v>-0.14197000000000001</v>
      </c>
      <c r="L216" s="13">
        <v>1.0415399999999999E-17</v>
      </c>
      <c r="M216" s="3" t="s">
        <v>86</v>
      </c>
      <c r="N216" s="3" t="s">
        <v>249</v>
      </c>
      <c r="O216" s="3" t="s">
        <v>92</v>
      </c>
    </row>
    <row r="217" spans="1:15">
      <c r="A217" s="3" t="s">
        <v>108</v>
      </c>
      <c r="B217" s="3">
        <v>3</v>
      </c>
      <c r="C217" s="3" t="s">
        <v>116</v>
      </c>
      <c r="D217" s="3" t="s">
        <v>117</v>
      </c>
      <c r="E217" s="3" t="s">
        <v>247</v>
      </c>
      <c r="F217" s="3" t="s">
        <v>274</v>
      </c>
      <c r="G217" s="3" t="s">
        <v>112</v>
      </c>
      <c r="H217" s="3" t="s">
        <v>186</v>
      </c>
      <c r="I217" s="3" t="s">
        <v>94</v>
      </c>
      <c r="J217" s="13">
        <v>7.0011599999999997E-37</v>
      </c>
      <c r="K217" s="3">
        <v>0.65761599999999998</v>
      </c>
      <c r="L217" s="13">
        <v>1.8421899999999999E-89</v>
      </c>
      <c r="M217" s="3" t="s">
        <v>86</v>
      </c>
      <c r="N217" s="3" t="s">
        <v>246</v>
      </c>
      <c r="O217" s="3" t="s">
        <v>92</v>
      </c>
    </row>
    <row r="218" spans="1:15">
      <c r="A218" s="3" t="s">
        <v>108</v>
      </c>
      <c r="B218" s="3">
        <v>3</v>
      </c>
      <c r="C218" s="3" t="s">
        <v>116</v>
      </c>
      <c r="D218" s="3" t="s">
        <v>117</v>
      </c>
      <c r="E218" s="3" t="s">
        <v>247</v>
      </c>
      <c r="F218" s="3" t="s">
        <v>275</v>
      </c>
      <c r="G218" s="3" t="s">
        <v>218</v>
      </c>
      <c r="H218" s="3" t="s">
        <v>219</v>
      </c>
      <c r="I218" s="3" t="s">
        <v>94</v>
      </c>
      <c r="J218" s="13">
        <v>1.19334E-5</v>
      </c>
      <c r="K218" s="3">
        <v>-0.14796000000000001</v>
      </c>
      <c r="L218" s="13">
        <v>3.7932099999999997E-12</v>
      </c>
      <c r="M218" s="3" t="s">
        <v>86</v>
      </c>
      <c r="N218" s="3" t="s">
        <v>249</v>
      </c>
      <c r="O218" s="3" t="s">
        <v>92</v>
      </c>
    </row>
    <row r="219" spans="1:15">
      <c r="A219" s="3" t="s">
        <v>108</v>
      </c>
      <c r="B219" s="3">
        <v>3</v>
      </c>
      <c r="C219" s="3" t="s">
        <v>116</v>
      </c>
      <c r="D219" s="3" t="s">
        <v>117</v>
      </c>
      <c r="E219" s="3" t="s">
        <v>247</v>
      </c>
      <c r="F219" s="3" t="s">
        <v>275</v>
      </c>
      <c r="G219" s="3" t="s">
        <v>112</v>
      </c>
      <c r="H219" s="3" t="s">
        <v>186</v>
      </c>
      <c r="I219" s="3" t="s">
        <v>94</v>
      </c>
      <c r="J219" s="13">
        <v>3.7450899999999997E-40</v>
      </c>
      <c r="K219" s="3">
        <v>0.728159</v>
      </c>
      <c r="L219" s="13">
        <v>8.5766499999999996E-82</v>
      </c>
      <c r="M219" s="3" t="s">
        <v>86</v>
      </c>
      <c r="N219" s="3" t="s">
        <v>246</v>
      </c>
      <c r="O219" s="3" t="s">
        <v>92</v>
      </c>
    </row>
    <row r="220" spans="1:15">
      <c r="A220" s="3" t="s">
        <v>108</v>
      </c>
      <c r="B220" s="3">
        <v>3</v>
      </c>
      <c r="C220" s="3" t="s">
        <v>116</v>
      </c>
      <c r="D220" s="3" t="s">
        <v>117</v>
      </c>
      <c r="E220" s="3" t="s">
        <v>247</v>
      </c>
      <c r="F220" s="3" t="s">
        <v>276</v>
      </c>
      <c r="G220" s="3" t="s">
        <v>112</v>
      </c>
      <c r="H220" s="3" t="s">
        <v>186</v>
      </c>
      <c r="I220" s="3" t="s">
        <v>94</v>
      </c>
      <c r="J220" s="13">
        <v>1.38638E-12</v>
      </c>
      <c r="K220" s="3">
        <v>0.49233300000000002</v>
      </c>
      <c r="L220" s="13">
        <v>6.9175699999999996E-22</v>
      </c>
      <c r="M220" s="3" t="s">
        <v>86</v>
      </c>
      <c r="N220" s="3" t="s">
        <v>246</v>
      </c>
      <c r="O220" s="3" t="s">
        <v>92</v>
      </c>
    </row>
    <row r="221" spans="1:15">
      <c r="A221" s="3" t="s">
        <v>108</v>
      </c>
      <c r="B221" s="3">
        <v>3</v>
      </c>
      <c r="C221" s="3" t="s">
        <v>116</v>
      </c>
      <c r="D221" s="3" t="s">
        <v>117</v>
      </c>
      <c r="E221" s="3" t="s">
        <v>247</v>
      </c>
      <c r="F221" s="3" t="s">
        <v>277</v>
      </c>
      <c r="G221" s="3" t="s">
        <v>218</v>
      </c>
      <c r="H221" s="3" t="s">
        <v>219</v>
      </c>
      <c r="I221" s="3" t="s">
        <v>94</v>
      </c>
      <c r="J221" s="13">
        <v>1.20846E-7</v>
      </c>
      <c r="K221" s="3">
        <v>-0.18678600000000001</v>
      </c>
      <c r="L221" s="13">
        <v>1.37213E-33</v>
      </c>
      <c r="M221" s="3" t="s">
        <v>86</v>
      </c>
      <c r="N221" s="3" t="s">
        <v>249</v>
      </c>
      <c r="O221" s="3" t="s">
        <v>92</v>
      </c>
    </row>
    <row r="222" spans="1:15">
      <c r="A222" s="3" t="s">
        <v>108</v>
      </c>
      <c r="B222" s="3">
        <v>3</v>
      </c>
      <c r="C222" s="3" t="s">
        <v>116</v>
      </c>
      <c r="D222" s="3" t="s">
        <v>117</v>
      </c>
      <c r="E222" s="3" t="s">
        <v>247</v>
      </c>
      <c r="F222" s="3" t="s">
        <v>277</v>
      </c>
      <c r="G222" s="3" t="s">
        <v>112</v>
      </c>
      <c r="H222" s="3" t="s">
        <v>186</v>
      </c>
      <c r="I222" s="3" t="s">
        <v>94</v>
      </c>
      <c r="J222" s="13">
        <v>2.3941099999999999E-51</v>
      </c>
      <c r="K222" s="3">
        <v>0.65200800000000003</v>
      </c>
      <c r="L222" s="13">
        <v>1.0548699999999999E-102</v>
      </c>
      <c r="M222" s="3" t="s">
        <v>86</v>
      </c>
      <c r="N222" s="3" t="s">
        <v>246</v>
      </c>
      <c r="O222" s="3" t="s">
        <v>92</v>
      </c>
    </row>
    <row r="223" spans="1:15">
      <c r="A223" s="3" t="s">
        <v>108</v>
      </c>
      <c r="B223" s="3">
        <v>3</v>
      </c>
      <c r="C223" s="3" t="s">
        <v>116</v>
      </c>
      <c r="D223" s="3" t="s">
        <v>117</v>
      </c>
      <c r="E223" s="3" t="s">
        <v>247</v>
      </c>
      <c r="F223" s="3" t="s">
        <v>251</v>
      </c>
      <c r="G223" s="3" t="s">
        <v>229</v>
      </c>
      <c r="H223" s="3" t="s">
        <v>230</v>
      </c>
      <c r="I223" s="3" t="s">
        <v>94</v>
      </c>
      <c r="J223" s="13">
        <v>1.14713E-7</v>
      </c>
      <c r="K223" s="3">
        <v>0.123617</v>
      </c>
      <c r="L223" s="13">
        <v>3.6142499999999998E-73</v>
      </c>
      <c r="M223" s="3" t="s">
        <v>86</v>
      </c>
      <c r="N223" s="3" t="s">
        <v>246</v>
      </c>
      <c r="O223" s="3" t="s">
        <v>92</v>
      </c>
    </row>
    <row r="224" spans="1:15">
      <c r="A224" s="3" t="s">
        <v>108</v>
      </c>
      <c r="B224" s="3">
        <v>3</v>
      </c>
      <c r="C224" s="3" t="s">
        <v>116</v>
      </c>
      <c r="D224" s="3" t="s">
        <v>117</v>
      </c>
      <c r="E224" s="3" t="s">
        <v>247</v>
      </c>
      <c r="F224" s="3" t="s">
        <v>251</v>
      </c>
      <c r="G224" s="3" t="s">
        <v>218</v>
      </c>
      <c r="H224" s="3" t="s">
        <v>219</v>
      </c>
      <c r="I224" s="3" t="s">
        <v>94</v>
      </c>
      <c r="J224" s="13">
        <v>7.37168E-8</v>
      </c>
      <c r="K224" s="3">
        <v>-0.174648</v>
      </c>
      <c r="L224" s="13">
        <v>1.29141E-27</v>
      </c>
      <c r="M224" s="3" t="s">
        <v>86</v>
      </c>
      <c r="N224" s="3" t="s">
        <v>249</v>
      </c>
      <c r="O224" s="3" t="s">
        <v>92</v>
      </c>
    </row>
    <row r="225" spans="1:15">
      <c r="A225" s="3" t="s">
        <v>108</v>
      </c>
      <c r="B225" s="3">
        <v>3</v>
      </c>
      <c r="C225" s="3" t="s">
        <v>116</v>
      </c>
      <c r="D225" s="3" t="s">
        <v>117</v>
      </c>
      <c r="E225" s="3" t="s">
        <v>247</v>
      </c>
      <c r="F225" s="3" t="s">
        <v>251</v>
      </c>
      <c r="G225" s="3" t="s">
        <v>112</v>
      </c>
      <c r="H225" s="3" t="s">
        <v>186</v>
      </c>
      <c r="I225" s="3" t="s">
        <v>94</v>
      </c>
      <c r="J225" s="13">
        <v>1.49949E-88</v>
      </c>
      <c r="K225" s="3">
        <v>0.67884299999999997</v>
      </c>
      <c r="L225" s="13">
        <v>5.7879800000000003E-197</v>
      </c>
      <c r="M225" s="3" t="s">
        <v>86</v>
      </c>
      <c r="N225" s="3" t="s">
        <v>246</v>
      </c>
      <c r="O225" s="3" t="s">
        <v>92</v>
      </c>
    </row>
    <row r="226" spans="1:15">
      <c r="A226" s="3" t="s">
        <v>108</v>
      </c>
      <c r="B226" s="3">
        <v>3</v>
      </c>
      <c r="C226" s="3" t="s">
        <v>116</v>
      </c>
      <c r="D226" s="3" t="s">
        <v>117</v>
      </c>
      <c r="E226" s="3" t="s">
        <v>247</v>
      </c>
      <c r="F226" s="3" t="s">
        <v>252</v>
      </c>
      <c r="G226" s="3" t="s">
        <v>218</v>
      </c>
      <c r="H226" s="3" t="s">
        <v>219</v>
      </c>
      <c r="I226" s="3" t="s">
        <v>94</v>
      </c>
      <c r="J226" s="13">
        <v>3.2528299999999998E-5</v>
      </c>
      <c r="K226" s="3">
        <v>-0.18540499999999999</v>
      </c>
      <c r="L226" s="13">
        <v>2.8533600000000001E-43</v>
      </c>
      <c r="M226" s="3" t="s">
        <v>86</v>
      </c>
      <c r="N226" s="3" t="s">
        <v>249</v>
      </c>
      <c r="O226" s="3" t="s">
        <v>92</v>
      </c>
    </row>
    <row r="227" spans="1:15">
      <c r="A227" s="3" t="s">
        <v>108</v>
      </c>
      <c r="B227" s="3">
        <v>3</v>
      </c>
      <c r="C227" s="3" t="s">
        <v>116</v>
      </c>
      <c r="D227" s="3" t="s">
        <v>117</v>
      </c>
      <c r="E227" s="3" t="s">
        <v>247</v>
      </c>
      <c r="F227" s="3" t="s">
        <v>252</v>
      </c>
      <c r="G227" s="3" t="s">
        <v>112</v>
      </c>
      <c r="H227" s="3" t="s">
        <v>186</v>
      </c>
      <c r="I227" s="3" t="s">
        <v>94</v>
      </c>
      <c r="J227" s="13">
        <v>1.22986E-55</v>
      </c>
      <c r="K227" s="3">
        <v>0.75692599999999999</v>
      </c>
      <c r="L227" s="13">
        <v>6.2953499999999998E-134</v>
      </c>
      <c r="M227" s="3" t="s">
        <v>86</v>
      </c>
      <c r="N227" s="3" t="s">
        <v>246</v>
      </c>
      <c r="O227" s="3" t="s">
        <v>92</v>
      </c>
    </row>
    <row r="228" spans="1:15">
      <c r="A228" s="3" t="s">
        <v>108</v>
      </c>
      <c r="B228" s="3">
        <v>3</v>
      </c>
      <c r="C228" s="3" t="s">
        <v>116</v>
      </c>
      <c r="D228" s="3" t="s">
        <v>117</v>
      </c>
      <c r="E228" s="3" t="s">
        <v>247</v>
      </c>
      <c r="F228" s="3" t="s">
        <v>278</v>
      </c>
      <c r="G228" s="3" t="s">
        <v>112</v>
      </c>
      <c r="H228" s="3" t="s">
        <v>186</v>
      </c>
      <c r="I228" s="3" t="s">
        <v>94</v>
      </c>
      <c r="J228" s="13">
        <v>1.67089E-18</v>
      </c>
      <c r="K228" s="3">
        <v>0.65450200000000003</v>
      </c>
      <c r="L228" s="13">
        <v>1.1666E-29</v>
      </c>
      <c r="M228" s="3" t="s">
        <v>86</v>
      </c>
      <c r="N228" s="3" t="s">
        <v>246</v>
      </c>
      <c r="O228" s="3" t="s">
        <v>92</v>
      </c>
    </row>
    <row r="229" spans="1:15">
      <c r="A229" s="3" t="s">
        <v>108</v>
      </c>
      <c r="B229" s="3">
        <v>3</v>
      </c>
      <c r="C229" s="3" t="s">
        <v>116</v>
      </c>
      <c r="D229" s="3" t="s">
        <v>117</v>
      </c>
      <c r="E229" s="3" t="s">
        <v>247</v>
      </c>
      <c r="F229" s="3" t="s">
        <v>279</v>
      </c>
      <c r="G229" s="3" t="s">
        <v>112</v>
      </c>
      <c r="H229" s="3" t="s">
        <v>186</v>
      </c>
      <c r="I229" s="3" t="s">
        <v>94</v>
      </c>
      <c r="J229" s="13">
        <v>1.97707E-11</v>
      </c>
      <c r="K229" s="3">
        <v>0.53847999999999996</v>
      </c>
      <c r="L229" s="13">
        <v>4.97715E-14</v>
      </c>
      <c r="M229" s="3" t="s">
        <v>86</v>
      </c>
      <c r="N229" s="3" t="s">
        <v>246</v>
      </c>
      <c r="O229" s="3" t="s">
        <v>92</v>
      </c>
    </row>
    <row r="230" spans="1:15">
      <c r="A230" s="3" t="s">
        <v>108</v>
      </c>
      <c r="B230" s="3">
        <v>3</v>
      </c>
      <c r="C230" s="3" t="s">
        <v>116</v>
      </c>
      <c r="D230" s="3" t="s">
        <v>117</v>
      </c>
      <c r="E230" s="3" t="s">
        <v>247</v>
      </c>
      <c r="F230" s="3" t="s">
        <v>280</v>
      </c>
      <c r="G230" s="3" t="s">
        <v>112</v>
      </c>
      <c r="H230" s="3" t="s">
        <v>186</v>
      </c>
      <c r="I230" s="3" t="s">
        <v>94</v>
      </c>
      <c r="J230" s="13">
        <v>8.3706899999999999E-18</v>
      </c>
      <c r="K230" s="3">
        <v>0.72487500000000005</v>
      </c>
      <c r="L230" s="13">
        <v>1.8572199999999999E-34</v>
      </c>
      <c r="M230" s="3" t="s">
        <v>86</v>
      </c>
      <c r="N230" s="3" t="s">
        <v>246</v>
      </c>
      <c r="O230" s="3" t="s">
        <v>92</v>
      </c>
    </row>
    <row r="231" spans="1:15">
      <c r="A231" s="3" t="s">
        <v>108</v>
      </c>
      <c r="B231" s="3">
        <v>3</v>
      </c>
      <c r="C231" s="3" t="s">
        <v>116</v>
      </c>
      <c r="D231" s="3" t="s">
        <v>117</v>
      </c>
      <c r="E231" s="3" t="s">
        <v>247</v>
      </c>
      <c r="F231" s="3" t="s">
        <v>281</v>
      </c>
      <c r="G231" s="3" t="s">
        <v>218</v>
      </c>
      <c r="H231" s="3" t="s">
        <v>219</v>
      </c>
      <c r="I231" s="3" t="s">
        <v>94</v>
      </c>
      <c r="J231" s="13">
        <v>1.258E-7</v>
      </c>
      <c r="K231" s="3">
        <v>-0.19245699999999999</v>
      </c>
      <c r="L231" s="13">
        <v>5.6173100000000001E-25</v>
      </c>
      <c r="M231" s="3" t="s">
        <v>86</v>
      </c>
      <c r="N231" s="3" t="s">
        <v>249</v>
      </c>
      <c r="O231" s="3" t="s">
        <v>92</v>
      </c>
    </row>
    <row r="232" spans="1:15">
      <c r="A232" s="3" t="s">
        <v>108</v>
      </c>
      <c r="B232" s="3">
        <v>3</v>
      </c>
      <c r="C232" s="3" t="s">
        <v>116</v>
      </c>
      <c r="D232" s="3" t="s">
        <v>117</v>
      </c>
      <c r="E232" s="3" t="s">
        <v>247</v>
      </c>
      <c r="F232" s="3" t="s">
        <v>281</v>
      </c>
      <c r="G232" s="3" t="s">
        <v>112</v>
      </c>
      <c r="H232" s="3" t="s">
        <v>186</v>
      </c>
      <c r="I232" s="3" t="s">
        <v>94</v>
      </c>
      <c r="J232" s="13">
        <v>2.4364399999999999E-26</v>
      </c>
      <c r="K232" s="3">
        <v>0.59321500000000005</v>
      </c>
      <c r="L232" s="13">
        <v>3.5886900000000001E-48</v>
      </c>
      <c r="M232" s="3" t="s">
        <v>86</v>
      </c>
      <c r="N232" s="3" t="s">
        <v>246</v>
      </c>
      <c r="O232" s="3" t="s">
        <v>92</v>
      </c>
    </row>
    <row r="233" spans="1:15">
      <c r="A233" s="3" t="s">
        <v>144</v>
      </c>
      <c r="B233" s="3">
        <v>6</v>
      </c>
      <c r="C233" s="3" t="s">
        <v>145</v>
      </c>
      <c r="D233" s="3" t="s">
        <v>146</v>
      </c>
      <c r="E233" s="3" t="s">
        <v>244</v>
      </c>
      <c r="F233" s="3" t="s">
        <v>245</v>
      </c>
      <c r="G233" s="3" t="s">
        <v>140</v>
      </c>
      <c r="H233" s="3" t="s">
        <v>179</v>
      </c>
      <c r="I233" s="3" t="s">
        <v>85</v>
      </c>
      <c r="J233" s="13">
        <v>1.6537000000000001E-8</v>
      </c>
      <c r="K233" s="3">
        <v>5.6448</v>
      </c>
      <c r="L233" s="13">
        <v>8.9577068270522698E-5</v>
      </c>
      <c r="M233" s="3" t="s">
        <v>86</v>
      </c>
      <c r="N233" s="3" t="s">
        <v>246</v>
      </c>
      <c r="O233" s="3" t="s">
        <v>92</v>
      </c>
    </row>
    <row r="234" spans="1:15">
      <c r="A234" s="46" t="s">
        <v>149</v>
      </c>
      <c r="B234" s="47">
        <v>7</v>
      </c>
      <c r="C234" s="3" t="s">
        <v>150</v>
      </c>
      <c r="D234" s="3" t="s">
        <v>149</v>
      </c>
      <c r="E234" s="3" t="s">
        <v>244</v>
      </c>
      <c r="F234" s="3" t="s">
        <v>245</v>
      </c>
      <c r="G234" s="3" t="s">
        <v>153</v>
      </c>
      <c r="H234" s="3" t="s">
        <v>198</v>
      </c>
      <c r="I234" s="3" t="s">
        <v>51</v>
      </c>
      <c r="J234" s="13">
        <v>1.0445E-140</v>
      </c>
      <c r="K234" s="3">
        <v>25.253299999999999</v>
      </c>
      <c r="L234" s="3">
        <v>0</v>
      </c>
      <c r="M234" s="3" t="s">
        <v>51</v>
      </c>
      <c r="N234" s="3" t="s">
        <v>249</v>
      </c>
      <c r="O234" s="3" t="s">
        <v>92</v>
      </c>
    </row>
    <row r="235" spans="1:15">
      <c r="A235" s="46" t="s">
        <v>149</v>
      </c>
      <c r="B235" s="47">
        <v>7</v>
      </c>
      <c r="C235" s="3" t="s">
        <v>150</v>
      </c>
      <c r="D235" s="3" t="s">
        <v>149</v>
      </c>
      <c r="E235" s="3" t="s">
        <v>247</v>
      </c>
      <c r="F235" s="3" t="s">
        <v>257</v>
      </c>
      <c r="G235" s="3" t="s">
        <v>153</v>
      </c>
      <c r="H235" s="3" t="s">
        <v>198</v>
      </c>
      <c r="I235" s="3" t="s">
        <v>51</v>
      </c>
      <c r="J235" s="13">
        <v>2.8103000000000001E-9</v>
      </c>
      <c r="K235" s="3">
        <v>0.23993</v>
      </c>
      <c r="L235" s="13">
        <v>1.6763500000000001E-45</v>
      </c>
      <c r="M235" s="3" t="s">
        <v>51</v>
      </c>
      <c r="N235" s="3" t="s">
        <v>249</v>
      </c>
      <c r="O235" s="3" t="s">
        <v>92</v>
      </c>
    </row>
    <row r="236" spans="1:15">
      <c r="A236" s="3" t="s">
        <v>154</v>
      </c>
      <c r="B236" s="3">
        <v>8</v>
      </c>
      <c r="C236" s="3" t="s">
        <v>160</v>
      </c>
      <c r="D236" s="3" t="s">
        <v>161</v>
      </c>
      <c r="E236" s="3" t="s">
        <v>247</v>
      </c>
      <c r="F236" s="3" t="s">
        <v>263</v>
      </c>
      <c r="G236" s="3" t="s">
        <v>224</v>
      </c>
      <c r="H236" s="3" t="s">
        <v>225</v>
      </c>
      <c r="I236" s="3" t="s">
        <v>94</v>
      </c>
      <c r="J236" s="13">
        <v>5.1401399999999999E-5</v>
      </c>
      <c r="K236" s="3">
        <v>-0.116018</v>
      </c>
      <c r="L236" s="13">
        <v>9.7699200000000004E-8</v>
      </c>
      <c r="M236" s="3" t="s">
        <v>51</v>
      </c>
      <c r="N236" s="3" t="s">
        <v>249</v>
      </c>
      <c r="O236" s="3" t="s">
        <v>191</v>
      </c>
    </row>
    <row r="237" spans="1:15">
      <c r="A237" s="3" t="s">
        <v>154</v>
      </c>
      <c r="B237" s="3">
        <v>8</v>
      </c>
      <c r="C237" s="3" t="s">
        <v>160</v>
      </c>
      <c r="D237" s="3" t="s">
        <v>161</v>
      </c>
      <c r="E237" s="3" t="s">
        <v>247</v>
      </c>
      <c r="F237" s="3" t="s">
        <v>277</v>
      </c>
      <c r="G237" s="3" t="s">
        <v>159</v>
      </c>
      <c r="H237" s="3" t="s">
        <v>199</v>
      </c>
      <c r="I237" s="3" t="s">
        <v>94</v>
      </c>
      <c r="J237" s="13">
        <v>2.29044E-6</v>
      </c>
      <c r="K237" s="3">
        <v>8.7124599999999996E-2</v>
      </c>
      <c r="L237" s="3">
        <v>3.08661E-3</v>
      </c>
      <c r="M237" s="3" t="s">
        <v>51</v>
      </c>
      <c r="N237" s="3" t="s">
        <v>246</v>
      </c>
      <c r="O237" s="3" t="s">
        <v>191</v>
      </c>
    </row>
    <row r="238" spans="1:15">
      <c r="A238" s="3" t="s">
        <v>154</v>
      </c>
      <c r="B238" s="3">
        <v>8</v>
      </c>
      <c r="C238" s="3" t="s">
        <v>160</v>
      </c>
      <c r="D238" s="3" t="s">
        <v>161</v>
      </c>
      <c r="E238" s="3" t="s">
        <v>247</v>
      </c>
      <c r="F238" s="3" t="s">
        <v>252</v>
      </c>
      <c r="G238" s="3" t="s">
        <v>159</v>
      </c>
      <c r="H238" s="3" t="s">
        <v>199</v>
      </c>
      <c r="I238" s="3" t="s">
        <v>94</v>
      </c>
      <c r="J238" s="13">
        <v>4.3901499999999998E-6</v>
      </c>
      <c r="K238" s="3">
        <v>0.105125</v>
      </c>
      <c r="L238" s="3">
        <v>2.9885300000000002E-4</v>
      </c>
      <c r="M238" s="3" t="s">
        <v>51</v>
      </c>
      <c r="N238" s="3" t="s">
        <v>246</v>
      </c>
      <c r="O238" s="3" t="s">
        <v>191</v>
      </c>
    </row>
    <row r="239" spans="1:15">
      <c r="A239" s="3" t="s">
        <v>154</v>
      </c>
      <c r="B239" s="3">
        <v>8</v>
      </c>
      <c r="C239" s="3" t="s">
        <v>155</v>
      </c>
      <c r="D239" s="3" t="s">
        <v>154</v>
      </c>
      <c r="E239" s="3" t="s">
        <v>247</v>
      </c>
      <c r="F239" s="3" t="s">
        <v>263</v>
      </c>
      <c r="G239" s="3" t="s">
        <v>224</v>
      </c>
      <c r="H239" s="3" t="s">
        <v>225</v>
      </c>
      <c r="I239" s="3" t="s">
        <v>156</v>
      </c>
      <c r="J239" s="13">
        <v>2.8215300000000001E-5</v>
      </c>
      <c r="K239" s="3">
        <v>-0.120186</v>
      </c>
      <c r="L239" s="13">
        <v>9.7699200000000004E-8</v>
      </c>
      <c r="M239" s="3" t="s">
        <v>51</v>
      </c>
      <c r="N239" s="3" t="s">
        <v>249</v>
      </c>
      <c r="O239" s="3" t="s">
        <v>191</v>
      </c>
    </row>
    <row r="240" spans="1:15">
      <c r="A240" s="3" t="s">
        <v>154</v>
      </c>
      <c r="B240" s="3">
        <v>8</v>
      </c>
      <c r="C240" s="3" t="s">
        <v>155</v>
      </c>
      <c r="D240" s="3" t="s">
        <v>154</v>
      </c>
      <c r="E240" s="3" t="s">
        <v>247</v>
      </c>
      <c r="F240" s="3" t="s">
        <v>277</v>
      </c>
      <c r="G240" s="3" t="s">
        <v>159</v>
      </c>
      <c r="H240" s="3" t="s">
        <v>199</v>
      </c>
      <c r="I240" s="3" t="s">
        <v>156</v>
      </c>
      <c r="J240" s="13">
        <v>1.7423400000000001E-6</v>
      </c>
      <c r="K240" s="3">
        <v>8.8203199999999995E-2</v>
      </c>
      <c r="L240" s="3">
        <v>3.08661E-3</v>
      </c>
      <c r="M240" s="3" t="s">
        <v>51</v>
      </c>
      <c r="N240" s="3" t="s">
        <v>246</v>
      </c>
      <c r="O240" s="3" t="s">
        <v>191</v>
      </c>
    </row>
    <row r="241" spans="1:15">
      <c r="A241" s="3" t="s">
        <v>154</v>
      </c>
      <c r="B241" s="3">
        <v>8</v>
      </c>
      <c r="C241" s="3" t="s">
        <v>155</v>
      </c>
      <c r="D241" s="3" t="s">
        <v>154</v>
      </c>
      <c r="E241" s="3" t="s">
        <v>247</v>
      </c>
      <c r="F241" s="3" t="s">
        <v>252</v>
      </c>
      <c r="G241" s="3" t="s">
        <v>159</v>
      </c>
      <c r="H241" s="3" t="s">
        <v>199</v>
      </c>
      <c r="I241" s="3" t="s">
        <v>156</v>
      </c>
      <c r="J241" s="13">
        <v>3.4275900000000002E-6</v>
      </c>
      <c r="K241" s="3">
        <v>0.10645300000000001</v>
      </c>
      <c r="L241" s="3">
        <v>2.9885300000000002E-4</v>
      </c>
      <c r="M241" s="3" t="s">
        <v>51</v>
      </c>
      <c r="N241" s="3" t="s">
        <v>246</v>
      </c>
      <c r="O241" s="3" t="s">
        <v>191</v>
      </c>
    </row>
    <row r="242" spans="1:15" ht="16" thickBot="1"/>
    <row r="243" spans="1:15" ht="90" customHeight="1" thickBot="1">
      <c r="A243" s="81" t="s">
        <v>283</v>
      </c>
      <c r="B243" s="60"/>
      <c r="C243" s="60"/>
      <c r="D243" s="60"/>
      <c r="E243" s="60"/>
      <c r="F243" s="60"/>
      <c r="G243" s="60"/>
      <c r="H243" s="60"/>
      <c r="I243" s="60"/>
      <c r="J243" s="60"/>
      <c r="K243" s="60"/>
      <c r="L243" s="60"/>
      <c r="M243" s="60"/>
      <c r="N243" s="60"/>
      <c r="O243" s="61"/>
    </row>
  </sheetData>
  <mergeCells count="1">
    <mergeCell ref="A243:O2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57F94-B132-984D-BE6E-5AC9C3AB013B}">
  <dimension ref="A1:Z22"/>
  <sheetViews>
    <sheetView workbookViewId="0"/>
  </sheetViews>
  <sheetFormatPr baseColWidth="10" defaultColWidth="16.1640625" defaultRowHeight="16"/>
  <cols>
    <col min="1" max="1" width="13.6640625" style="2" bestFit="1" customWidth="1"/>
    <col min="2" max="2" width="10.83203125" style="2" customWidth="1"/>
    <col min="3" max="3" width="12.1640625" style="2" bestFit="1" customWidth="1"/>
    <col min="4" max="4" width="10.5" style="2" bestFit="1" customWidth="1"/>
    <col min="5" max="5" width="9.1640625" style="2" bestFit="1" customWidth="1"/>
    <col min="6" max="6" width="11.33203125" style="2" bestFit="1" customWidth="1"/>
    <col min="7" max="7" width="16.33203125" style="2" bestFit="1" customWidth="1"/>
    <col min="8" max="8" width="16" style="2" bestFit="1" customWidth="1"/>
    <col min="9" max="10" width="10.1640625" style="2" bestFit="1" customWidth="1"/>
    <col min="11" max="11" width="11.33203125" style="2" bestFit="1" customWidth="1"/>
    <col min="12" max="12" width="8.33203125" style="2" bestFit="1" customWidth="1"/>
    <col min="13" max="13" width="7.6640625" style="2" bestFit="1" customWidth="1"/>
    <col min="14" max="14" width="9.1640625" style="2" bestFit="1" customWidth="1"/>
    <col min="15" max="15" width="12.1640625" style="2" bestFit="1" customWidth="1"/>
    <col min="16" max="16" width="14.83203125" style="2" bestFit="1" customWidth="1"/>
    <col min="17" max="17" width="9.33203125" style="2" bestFit="1" customWidth="1"/>
    <col min="18" max="18" width="16.1640625" style="2"/>
    <col min="27" max="16384" width="16.1640625" style="2"/>
  </cols>
  <sheetData>
    <row r="1" spans="1:18">
      <c r="A1" s="52" t="s">
        <v>284</v>
      </c>
    </row>
    <row r="3" spans="1:18">
      <c r="A3" s="4" t="s">
        <v>64</v>
      </c>
      <c r="B3" s="4" t="s">
        <v>65</v>
      </c>
      <c r="C3" s="4" t="s">
        <v>66</v>
      </c>
      <c r="D3" s="4" t="s">
        <v>67</v>
      </c>
      <c r="E3" s="4" t="s">
        <v>285</v>
      </c>
      <c r="F3" s="4" t="s">
        <v>166</v>
      </c>
      <c r="G3" s="4" t="s">
        <v>167</v>
      </c>
      <c r="H3" s="4" t="s">
        <v>286</v>
      </c>
      <c r="I3" s="4" t="s">
        <v>287</v>
      </c>
      <c r="J3" s="4" t="s">
        <v>288</v>
      </c>
      <c r="K3" s="4" t="s">
        <v>238</v>
      </c>
      <c r="L3" s="4" t="s">
        <v>71</v>
      </c>
      <c r="M3" s="4" t="s">
        <v>289</v>
      </c>
      <c r="N3" s="4" t="s">
        <v>290</v>
      </c>
      <c r="O3" s="4" t="s">
        <v>242</v>
      </c>
      <c r="P3" s="4" t="s">
        <v>243</v>
      </c>
      <c r="Q3" s="4" t="s">
        <v>291</v>
      </c>
      <c r="R3" s="4" t="s">
        <v>81</v>
      </c>
    </row>
    <row r="4" spans="1:18">
      <c r="A4" s="3" t="s">
        <v>102</v>
      </c>
      <c r="B4" s="3">
        <v>2</v>
      </c>
      <c r="C4" s="3" t="s">
        <v>103</v>
      </c>
      <c r="D4" s="3" t="s">
        <v>104</v>
      </c>
      <c r="E4" s="3" t="s">
        <v>107</v>
      </c>
      <c r="F4" s="3" t="s">
        <v>107</v>
      </c>
      <c r="G4" s="3" t="s">
        <v>185</v>
      </c>
      <c r="H4" s="3">
        <v>6</v>
      </c>
      <c r="I4" s="3">
        <v>105273218</v>
      </c>
      <c r="J4" s="3">
        <v>105454062</v>
      </c>
      <c r="K4" s="3" t="s">
        <v>51</v>
      </c>
      <c r="L4" s="13">
        <v>1.933E-74</v>
      </c>
      <c r="M4" s="3">
        <v>-0.18329999999999999</v>
      </c>
      <c r="N4" s="3">
        <v>1.0042000000000001E-2</v>
      </c>
      <c r="O4" s="3" t="s">
        <v>94</v>
      </c>
      <c r="P4" s="3" t="s">
        <v>249</v>
      </c>
      <c r="Q4" s="3" t="s">
        <v>292</v>
      </c>
      <c r="R4" s="3" t="s">
        <v>92</v>
      </c>
    </row>
    <row r="5" spans="1:18">
      <c r="A5" s="3" t="s">
        <v>108</v>
      </c>
      <c r="B5" s="3">
        <v>3</v>
      </c>
      <c r="C5" s="3" t="s">
        <v>119</v>
      </c>
      <c r="D5" s="3" t="s">
        <v>120</v>
      </c>
      <c r="E5" s="3" t="s">
        <v>202</v>
      </c>
      <c r="F5" s="3" t="s">
        <v>202</v>
      </c>
      <c r="G5" s="3" t="s">
        <v>203</v>
      </c>
      <c r="H5" s="3">
        <v>12</v>
      </c>
      <c r="I5" s="3">
        <v>57610180</v>
      </c>
      <c r="J5" s="3">
        <v>57617245</v>
      </c>
      <c r="K5" s="3" t="s">
        <v>51</v>
      </c>
      <c r="L5" s="13">
        <v>7.9379999999999995E-12</v>
      </c>
      <c r="M5" s="3">
        <v>5.5399999999999998E-2</v>
      </c>
      <c r="N5" s="14">
        <v>8.0999999999999996E-3</v>
      </c>
      <c r="O5" s="3" t="s">
        <v>51</v>
      </c>
      <c r="P5" s="3" t="s">
        <v>249</v>
      </c>
      <c r="Q5" s="3" t="s">
        <v>292</v>
      </c>
      <c r="R5" s="3" t="s">
        <v>92</v>
      </c>
    </row>
    <row r="6" spans="1:18">
      <c r="A6" s="3" t="s">
        <v>108</v>
      </c>
      <c r="B6" s="3">
        <v>3</v>
      </c>
      <c r="C6" s="3" t="s">
        <v>109</v>
      </c>
      <c r="D6" s="3" t="s">
        <v>110</v>
      </c>
      <c r="E6" s="3" t="s">
        <v>202</v>
      </c>
      <c r="F6" s="3" t="s">
        <v>202</v>
      </c>
      <c r="G6" s="3" t="s">
        <v>203</v>
      </c>
      <c r="H6" s="3">
        <v>12</v>
      </c>
      <c r="I6" s="3">
        <v>57610180</v>
      </c>
      <c r="J6" s="3">
        <v>57617245</v>
      </c>
      <c r="K6" s="3" t="s">
        <v>51</v>
      </c>
      <c r="L6" s="13">
        <v>6.9340000000000001E-12</v>
      </c>
      <c r="M6" s="3">
        <v>5.5599999999999997E-2</v>
      </c>
      <c r="N6" s="3">
        <v>8.1060000000000004E-3</v>
      </c>
      <c r="O6" s="3" t="s">
        <v>51</v>
      </c>
      <c r="P6" s="3" t="s">
        <v>249</v>
      </c>
      <c r="Q6" s="3" t="s">
        <v>292</v>
      </c>
      <c r="R6" s="3" t="s">
        <v>92</v>
      </c>
    </row>
    <row r="7" spans="1:18">
      <c r="A7" s="3" t="s">
        <v>108</v>
      </c>
      <c r="B7" s="3">
        <v>3</v>
      </c>
      <c r="C7" s="3" t="s">
        <v>114</v>
      </c>
      <c r="D7" s="3" t="s">
        <v>115</v>
      </c>
      <c r="E7" s="3" t="s">
        <v>202</v>
      </c>
      <c r="F7" s="3" t="s">
        <v>202</v>
      </c>
      <c r="G7" s="3" t="s">
        <v>203</v>
      </c>
      <c r="H7" s="3">
        <v>12</v>
      </c>
      <c r="I7" s="3">
        <v>57610180</v>
      </c>
      <c r="J7" s="3">
        <v>57617245</v>
      </c>
      <c r="K7" s="3" t="s">
        <v>85</v>
      </c>
      <c r="L7" s="13">
        <v>3.3430000000000002E-10</v>
      </c>
      <c r="M7" s="3">
        <v>5.0599999999999999E-2</v>
      </c>
      <c r="N7" s="3">
        <v>8.0549999999999997E-3</v>
      </c>
      <c r="O7" s="3" t="s">
        <v>85</v>
      </c>
      <c r="P7" s="3" t="s">
        <v>249</v>
      </c>
      <c r="Q7" s="3" t="s">
        <v>292</v>
      </c>
      <c r="R7" s="3" t="s">
        <v>92</v>
      </c>
    </row>
    <row r="8" spans="1:18">
      <c r="A8" s="3" t="s">
        <v>108</v>
      </c>
      <c r="B8" s="3">
        <v>3</v>
      </c>
      <c r="C8" s="3" t="s">
        <v>116</v>
      </c>
      <c r="D8" s="3" t="s">
        <v>117</v>
      </c>
      <c r="E8" s="3" t="s">
        <v>202</v>
      </c>
      <c r="F8" s="3" t="s">
        <v>202</v>
      </c>
      <c r="G8" s="3" t="s">
        <v>203</v>
      </c>
      <c r="H8" s="3">
        <v>12</v>
      </c>
      <c r="I8" s="3">
        <v>57610180</v>
      </c>
      <c r="J8" s="3">
        <v>57617245</v>
      </c>
      <c r="K8" s="3" t="s">
        <v>94</v>
      </c>
      <c r="L8" s="13">
        <v>3.344E-10</v>
      </c>
      <c r="M8" s="3">
        <v>5.0599999999999999E-2</v>
      </c>
      <c r="N8" s="3">
        <v>8.0549999999999997E-3</v>
      </c>
      <c r="O8" s="3" t="s">
        <v>86</v>
      </c>
      <c r="P8" s="3" t="s">
        <v>246</v>
      </c>
      <c r="Q8" s="3" t="s">
        <v>292</v>
      </c>
      <c r="R8" s="3" t="s">
        <v>92</v>
      </c>
    </row>
    <row r="9" spans="1:18">
      <c r="A9" s="3" t="s">
        <v>108</v>
      </c>
      <c r="B9" s="3">
        <v>3</v>
      </c>
      <c r="C9" s="3" t="s">
        <v>119</v>
      </c>
      <c r="D9" s="3" t="s">
        <v>120</v>
      </c>
      <c r="E9" s="3" t="s">
        <v>214</v>
      </c>
      <c r="F9" s="3" t="s">
        <v>214</v>
      </c>
      <c r="G9" s="3" t="s">
        <v>215</v>
      </c>
      <c r="H9" s="3">
        <v>3</v>
      </c>
      <c r="I9" s="3">
        <v>182938074</v>
      </c>
      <c r="J9" s="3">
        <v>182985953</v>
      </c>
      <c r="K9" s="3" t="s">
        <v>51</v>
      </c>
      <c r="L9" s="13">
        <v>4.3410000000000001E-20</v>
      </c>
      <c r="M9" s="15">
        <v>7.8E-2</v>
      </c>
      <c r="N9" s="3">
        <v>8.4969999999999993E-3</v>
      </c>
      <c r="O9" s="3" t="s">
        <v>51</v>
      </c>
      <c r="P9" s="3" t="s">
        <v>249</v>
      </c>
      <c r="Q9" s="3" t="s">
        <v>293</v>
      </c>
      <c r="R9" s="3" t="s">
        <v>92</v>
      </c>
    </row>
    <row r="10" spans="1:18">
      <c r="A10" s="3" t="s">
        <v>108</v>
      </c>
      <c r="B10" s="3">
        <v>3</v>
      </c>
      <c r="C10" s="3" t="s">
        <v>109</v>
      </c>
      <c r="D10" s="3" t="s">
        <v>110</v>
      </c>
      <c r="E10" s="3" t="s">
        <v>214</v>
      </c>
      <c r="F10" s="3" t="s">
        <v>214</v>
      </c>
      <c r="G10" s="3" t="s">
        <v>215</v>
      </c>
      <c r="H10" s="3">
        <v>3</v>
      </c>
      <c r="I10" s="3">
        <v>182938074</v>
      </c>
      <c r="J10" s="3">
        <v>182985953</v>
      </c>
      <c r="K10" s="3" t="s">
        <v>51</v>
      </c>
      <c r="L10" s="13">
        <v>4.5120000000000003E-20</v>
      </c>
      <c r="M10" s="3">
        <v>7.7899999999999997E-2</v>
      </c>
      <c r="N10" s="14">
        <v>8.4899999999999993E-3</v>
      </c>
      <c r="O10" s="3" t="s">
        <v>51</v>
      </c>
      <c r="P10" s="3" t="s">
        <v>249</v>
      </c>
      <c r="Q10" s="3" t="s">
        <v>293</v>
      </c>
      <c r="R10" s="3" t="s">
        <v>92</v>
      </c>
    </row>
    <row r="11" spans="1:18">
      <c r="A11" s="3" t="s">
        <v>108</v>
      </c>
      <c r="B11" s="3">
        <v>3</v>
      </c>
      <c r="C11" s="3" t="s">
        <v>114</v>
      </c>
      <c r="D11" s="3" t="s">
        <v>115</v>
      </c>
      <c r="E11" s="3" t="s">
        <v>214</v>
      </c>
      <c r="F11" s="3" t="s">
        <v>214</v>
      </c>
      <c r="G11" s="3" t="s">
        <v>215</v>
      </c>
      <c r="H11" s="3">
        <v>3</v>
      </c>
      <c r="I11" s="3">
        <v>182938074</v>
      </c>
      <c r="J11" s="3">
        <v>182985953</v>
      </c>
      <c r="K11" s="3" t="s">
        <v>85</v>
      </c>
      <c r="L11" s="13">
        <v>2.3390000000000001E-20</v>
      </c>
      <c r="M11" s="3">
        <v>7.8100000000000003E-2</v>
      </c>
      <c r="N11" s="3">
        <v>8.4469999999999996E-3</v>
      </c>
      <c r="O11" s="3" t="s">
        <v>85</v>
      </c>
      <c r="P11" s="3" t="s">
        <v>249</v>
      </c>
      <c r="Q11" s="3" t="s">
        <v>293</v>
      </c>
      <c r="R11" s="3" t="s">
        <v>92</v>
      </c>
    </row>
    <row r="12" spans="1:18">
      <c r="A12" s="3" t="s">
        <v>108</v>
      </c>
      <c r="B12" s="3">
        <v>3</v>
      </c>
      <c r="C12" s="3" t="s">
        <v>116</v>
      </c>
      <c r="D12" s="3" t="s">
        <v>117</v>
      </c>
      <c r="E12" s="3" t="s">
        <v>214</v>
      </c>
      <c r="F12" s="3" t="s">
        <v>214</v>
      </c>
      <c r="G12" s="3" t="s">
        <v>215</v>
      </c>
      <c r="H12" s="3">
        <v>3</v>
      </c>
      <c r="I12" s="3">
        <v>182938074</v>
      </c>
      <c r="J12" s="3">
        <v>182985953</v>
      </c>
      <c r="K12" s="3" t="s">
        <v>94</v>
      </c>
      <c r="L12" s="13">
        <v>2.7380000000000003E-20</v>
      </c>
      <c r="M12" s="15">
        <v>7.8E-2</v>
      </c>
      <c r="N12" s="3">
        <v>8.4519999999999994E-3</v>
      </c>
      <c r="O12" s="3" t="s">
        <v>86</v>
      </c>
      <c r="P12" s="3" t="s">
        <v>246</v>
      </c>
      <c r="Q12" s="3" t="s">
        <v>293</v>
      </c>
      <c r="R12" s="3" t="s">
        <v>92</v>
      </c>
    </row>
    <row r="13" spans="1:18">
      <c r="A13" s="3" t="s">
        <v>108</v>
      </c>
      <c r="B13" s="3">
        <v>3</v>
      </c>
      <c r="C13" s="3" t="s">
        <v>119</v>
      </c>
      <c r="D13" s="3" t="s">
        <v>120</v>
      </c>
      <c r="E13" s="3" t="s">
        <v>192</v>
      </c>
      <c r="F13" s="3" t="s">
        <v>192</v>
      </c>
      <c r="G13" s="3" t="s">
        <v>193</v>
      </c>
      <c r="H13" s="3">
        <v>12</v>
      </c>
      <c r="I13" s="3">
        <v>57434784</v>
      </c>
      <c r="J13" s="3">
        <v>57452062</v>
      </c>
      <c r="K13" s="3" t="s">
        <v>51</v>
      </c>
      <c r="L13" s="13">
        <v>0</v>
      </c>
      <c r="M13" s="3">
        <v>0.33429999999999999</v>
      </c>
      <c r="N13" s="3">
        <v>4.6940000000000003E-3</v>
      </c>
      <c r="O13" s="3" t="s">
        <v>51</v>
      </c>
      <c r="P13" s="3" t="s">
        <v>249</v>
      </c>
      <c r="Q13" s="3" t="s">
        <v>292</v>
      </c>
      <c r="R13" s="3" t="s">
        <v>92</v>
      </c>
    </row>
    <row r="14" spans="1:18">
      <c r="A14" s="3" t="s">
        <v>108</v>
      </c>
      <c r="B14" s="3">
        <v>3</v>
      </c>
      <c r="C14" s="3" t="s">
        <v>109</v>
      </c>
      <c r="D14" s="3" t="s">
        <v>110</v>
      </c>
      <c r="E14" s="3" t="s">
        <v>192</v>
      </c>
      <c r="F14" s="3" t="s">
        <v>192</v>
      </c>
      <c r="G14" s="3" t="s">
        <v>193</v>
      </c>
      <c r="H14" s="3">
        <v>12</v>
      </c>
      <c r="I14" s="3">
        <v>57434784</v>
      </c>
      <c r="J14" s="3">
        <v>57452062</v>
      </c>
      <c r="K14" s="3" t="s">
        <v>51</v>
      </c>
      <c r="L14" s="13">
        <v>0</v>
      </c>
      <c r="M14" s="3">
        <v>0.33429999999999999</v>
      </c>
      <c r="N14" s="3">
        <v>4.6940000000000003E-3</v>
      </c>
      <c r="O14" s="3" t="s">
        <v>51</v>
      </c>
      <c r="P14" s="3" t="s">
        <v>249</v>
      </c>
      <c r="Q14" s="3" t="s">
        <v>292</v>
      </c>
      <c r="R14" s="3" t="s">
        <v>92</v>
      </c>
    </row>
    <row r="15" spans="1:18">
      <c r="A15" s="3" t="s">
        <v>108</v>
      </c>
      <c r="B15" s="3">
        <v>3</v>
      </c>
      <c r="C15" s="3" t="s">
        <v>114</v>
      </c>
      <c r="D15" s="3" t="s">
        <v>115</v>
      </c>
      <c r="E15" s="3" t="s">
        <v>192</v>
      </c>
      <c r="F15" s="3" t="s">
        <v>192</v>
      </c>
      <c r="G15" s="3" t="s">
        <v>193</v>
      </c>
      <c r="H15" s="3">
        <v>12</v>
      </c>
      <c r="I15" s="3">
        <v>57434784</v>
      </c>
      <c r="J15" s="3">
        <v>57452062</v>
      </c>
      <c r="K15" s="3" t="s">
        <v>85</v>
      </c>
      <c r="L15" s="13">
        <v>0</v>
      </c>
      <c r="M15" s="3">
        <v>0.3291</v>
      </c>
      <c r="N15" s="14">
        <v>4.6699999999999997E-3</v>
      </c>
      <c r="O15" s="3" t="s">
        <v>85</v>
      </c>
      <c r="P15" s="3" t="s">
        <v>249</v>
      </c>
      <c r="Q15" s="3" t="s">
        <v>292</v>
      </c>
      <c r="R15" s="3" t="s">
        <v>92</v>
      </c>
    </row>
    <row r="16" spans="1:18">
      <c r="A16" s="3" t="s">
        <v>108</v>
      </c>
      <c r="B16" s="3">
        <v>3</v>
      </c>
      <c r="C16" s="3" t="s">
        <v>116</v>
      </c>
      <c r="D16" s="3" t="s">
        <v>117</v>
      </c>
      <c r="E16" s="3" t="s">
        <v>192</v>
      </c>
      <c r="F16" s="3" t="s">
        <v>192</v>
      </c>
      <c r="G16" s="3" t="s">
        <v>193</v>
      </c>
      <c r="H16" s="3">
        <v>12</v>
      </c>
      <c r="I16" s="3">
        <v>57434784</v>
      </c>
      <c r="J16" s="3">
        <v>57452062</v>
      </c>
      <c r="K16" s="3" t="s">
        <v>94</v>
      </c>
      <c r="L16" s="13">
        <v>0</v>
      </c>
      <c r="M16" s="3">
        <v>0.32879999999999998</v>
      </c>
      <c r="N16" s="14">
        <v>4.6699999999999997E-3</v>
      </c>
      <c r="O16" s="3" t="s">
        <v>86</v>
      </c>
      <c r="P16" s="3" t="s">
        <v>246</v>
      </c>
      <c r="Q16" s="3" t="s">
        <v>292</v>
      </c>
      <c r="R16" s="3" t="s">
        <v>92</v>
      </c>
    </row>
    <row r="17" spans="1:18">
      <c r="A17" s="3" t="s">
        <v>108</v>
      </c>
      <c r="B17" s="3">
        <v>3</v>
      </c>
      <c r="C17" s="3" t="s">
        <v>119</v>
      </c>
      <c r="D17" s="3" t="s">
        <v>120</v>
      </c>
      <c r="E17" s="3" t="s">
        <v>216</v>
      </c>
      <c r="F17" s="3" t="s">
        <v>216</v>
      </c>
      <c r="G17" s="3" t="s">
        <v>217</v>
      </c>
      <c r="H17" s="3">
        <v>12</v>
      </c>
      <c r="I17" s="3">
        <v>58872149</v>
      </c>
      <c r="J17" s="3">
        <v>58920504</v>
      </c>
      <c r="K17" s="3" t="s">
        <v>51</v>
      </c>
      <c r="L17" s="13">
        <v>1.4750000000000001E-12</v>
      </c>
      <c r="M17" s="3">
        <v>6.0199999999999997E-2</v>
      </c>
      <c r="N17" s="3">
        <v>8.5070000000000007E-3</v>
      </c>
      <c r="O17" s="3" t="s">
        <v>51</v>
      </c>
      <c r="P17" s="3" t="s">
        <v>249</v>
      </c>
      <c r="Q17" s="3" t="s">
        <v>292</v>
      </c>
      <c r="R17" s="3" t="s">
        <v>92</v>
      </c>
    </row>
    <row r="18" spans="1:18">
      <c r="A18" s="3" t="s">
        <v>108</v>
      </c>
      <c r="B18" s="3">
        <v>3</v>
      </c>
      <c r="C18" s="3" t="s">
        <v>109</v>
      </c>
      <c r="D18" s="3" t="s">
        <v>110</v>
      </c>
      <c r="E18" s="3" t="s">
        <v>216</v>
      </c>
      <c r="F18" s="3" t="s">
        <v>216</v>
      </c>
      <c r="G18" s="3" t="s">
        <v>217</v>
      </c>
      <c r="H18" s="3">
        <v>12</v>
      </c>
      <c r="I18" s="3">
        <v>58872149</v>
      </c>
      <c r="J18" s="3">
        <v>58920504</v>
      </c>
      <c r="K18" s="3" t="s">
        <v>51</v>
      </c>
      <c r="L18" s="13">
        <v>1.445E-12</v>
      </c>
      <c r="M18" s="3">
        <v>6.0299999999999999E-2</v>
      </c>
      <c r="N18" s="3">
        <v>8.5170000000000003E-3</v>
      </c>
      <c r="O18" s="3" t="s">
        <v>51</v>
      </c>
      <c r="P18" s="3" t="s">
        <v>249</v>
      </c>
      <c r="Q18" s="3" t="s">
        <v>292</v>
      </c>
      <c r="R18" s="3" t="s">
        <v>92</v>
      </c>
    </row>
    <row r="19" spans="1:18">
      <c r="A19" s="3" t="s">
        <v>108</v>
      </c>
      <c r="B19" s="3">
        <v>3</v>
      </c>
      <c r="C19" s="3" t="s">
        <v>114</v>
      </c>
      <c r="D19" s="3" t="s">
        <v>115</v>
      </c>
      <c r="E19" s="3" t="s">
        <v>216</v>
      </c>
      <c r="F19" s="3" t="s">
        <v>216</v>
      </c>
      <c r="G19" s="3" t="s">
        <v>217</v>
      </c>
      <c r="H19" s="3">
        <v>12</v>
      </c>
      <c r="I19" s="3">
        <v>58872149</v>
      </c>
      <c r="J19" s="3">
        <v>58920504</v>
      </c>
      <c r="K19" s="3" t="s">
        <v>85</v>
      </c>
      <c r="L19" s="13">
        <v>1.6499999999999999E-14</v>
      </c>
      <c r="M19" s="15">
        <v>6.5000000000000002E-2</v>
      </c>
      <c r="N19" s="3">
        <v>8.4690000000000008E-3</v>
      </c>
      <c r="O19" s="3" t="s">
        <v>85</v>
      </c>
      <c r="P19" s="3" t="s">
        <v>249</v>
      </c>
      <c r="Q19" s="3" t="s">
        <v>292</v>
      </c>
      <c r="R19" s="3" t="s">
        <v>92</v>
      </c>
    </row>
    <row r="20" spans="1:18">
      <c r="A20" s="3" t="s">
        <v>108</v>
      </c>
      <c r="B20" s="3">
        <v>3</v>
      </c>
      <c r="C20" s="3" t="s">
        <v>116</v>
      </c>
      <c r="D20" s="3" t="s">
        <v>117</v>
      </c>
      <c r="E20" s="3" t="s">
        <v>216</v>
      </c>
      <c r="F20" s="3" t="s">
        <v>216</v>
      </c>
      <c r="G20" s="3" t="s">
        <v>217</v>
      </c>
      <c r="H20" s="3">
        <v>12</v>
      </c>
      <c r="I20" s="3">
        <v>58872149</v>
      </c>
      <c r="J20" s="3">
        <v>58920504</v>
      </c>
      <c r="K20" s="3" t="s">
        <v>94</v>
      </c>
      <c r="L20" s="13">
        <v>1.6870000000000002E-14</v>
      </c>
      <c r="M20" s="3">
        <v>6.4899999999999999E-2</v>
      </c>
      <c r="N20" s="3">
        <v>8.4589999999999995E-3</v>
      </c>
      <c r="O20" s="3" t="s">
        <v>86</v>
      </c>
      <c r="P20" s="3" t="s">
        <v>246</v>
      </c>
      <c r="Q20" s="3" t="s">
        <v>292</v>
      </c>
      <c r="R20" s="3" t="s">
        <v>92</v>
      </c>
    </row>
    <row r="21" spans="1:18" ht="17" thickBot="1"/>
    <row r="22" spans="1:18" ht="85" customHeight="1" thickBot="1">
      <c r="A22" s="85" t="s">
        <v>294</v>
      </c>
      <c r="B22" s="86"/>
      <c r="C22" s="86"/>
      <c r="D22" s="86"/>
      <c r="E22" s="86"/>
      <c r="F22" s="86"/>
      <c r="G22" s="86"/>
      <c r="H22" s="86"/>
      <c r="I22" s="86"/>
      <c r="J22" s="86"/>
      <c r="K22" s="86"/>
      <c r="L22" s="86"/>
      <c r="M22" s="86"/>
      <c r="N22" s="86"/>
      <c r="O22" s="86"/>
      <c r="P22" s="86"/>
      <c r="Q22" s="86"/>
      <c r="R22" s="87"/>
    </row>
  </sheetData>
  <mergeCells count="1">
    <mergeCell ref="A22:R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6BED-73F7-104C-B8D5-22AE3E18DA2B}">
  <dimension ref="A1:Q83"/>
  <sheetViews>
    <sheetView workbookViewId="0"/>
  </sheetViews>
  <sheetFormatPr baseColWidth="10" defaultColWidth="11" defaultRowHeight="15"/>
  <cols>
    <col min="1" max="1" width="13.6640625" style="2" bestFit="1" customWidth="1"/>
    <col min="2" max="2" width="10.83203125" style="2" customWidth="1"/>
    <col min="3" max="3" width="12.6640625" style="2" bestFit="1" customWidth="1"/>
    <col min="4" max="4" width="11.5" style="2" bestFit="1" customWidth="1"/>
    <col min="5" max="5" width="11.33203125" style="2" bestFit="1" customWidth="1"/>
    <col min="6" max="6" width="16.33203125" style="2" bestFit="1" customWidth="1"/>
    <col min="7" max="7" width="16" style="2" bestFit="1" customWidth="1"/>
    <col min="8" max="9" width="10.1640625" style="2" bestFit="1" customWidth="1"/>
    <col min="10" max="10" width="12.6640625" style="2" bestFit="1" customWidth="1"/>
    <col min="11" max="11" width="5.5" style="2" bestFit="1" customWidth="1"/>
    <col min="12" max="12" width="7" style="2" bestFit="1" customWidth="1"/>
    <col min="13" max="13" width="6.1640625" style="2" bestFit="1" customWidth="1"/>
    <col min="14" max="15" width="9.1640625" style="2" bestFit="1" customWidth="1"/>
    <col min="16" max="16" width="4.5" style="2" bestFit="1" customWidth="1"/>
    <col min="17" max="17" width="18.83203125" style="2" bestFit="1" customWidth="1"/>
    <col min="18" max="16384" width="11" style="2"/>
  </cols>
  <sheetData>
    <row r="1" spans="1:17" s="16" customFormat="1">
      <c r="A1" s="16" t="s">
        <v>295</v>
      </c>
    </row>
    <row r="3" spans="1:17">
      <c r="A3" s="4" t="s">
        <v>64</v>
      </c>
      <c r="B3" s="4" t="s">
        <v>65</v>
      </c>
      <c r="C3" s="4" t="s">
        <v>66</v>
      </c>
      <c r="D3" s="4" t="s">
        <v>296</v>
      </c>
      <c r="E3" s="4" t="s">
        <v>166</v>
      </c>
      <c r="F3" s="4" t="s">
        <v>167</v>
      </c>
      <c r="G3" s="4" t="s">
        <v>286</v>
      </c>
      <c r="H3" s="4" t="s">
        <v>287</v>
      </c>
      <c r="I3" s="4" t="s">
        <v>288</v>
      </c>
      <c r="J3" s="4" t="s">
        <v>297</v>
      </c>
      <c r="K3" s="4" t="s">
        <v>298</v>
      </c>
      <c r="L3" s="4" t="s">
        <v>299</v>
      </c>
      <c r="M3" s="4" t="s">
        <v>5</v>
      </c>
      <c r="N3" s="4" t="s">
        <v>300</v>
      </c>
      <c r="O3" s="4" t="s">
        <v>71</v>
      </c>
      <c r="P3" s="4" t="s">
        <v>301</v>
      </c>
      <c r="Q3" s="4" t="s">
        <v>81</v>
      </c>
    </row>
    <row r="4" spans="1:17">
      <c r="A4" s="3" t="s">
        <v>82</v>
      </c>
      <c r="B4" s="3">
        <v>1</v>
      </c>
      <c r="C4" s="3" t="s">
        <v>100</v>
      </c>
      <c r="D4" s="3" t="s">
        <v>101</v>
      </c>
      <c r="E4" s="3" t="s">
        <v>89</v>
      </c>
      <c r="F4" s="3" t="s">
        <v>195</v>
      </c>
      <c r="G4" s="3">
        <v>4</v>
      </c>
      <c r="H4" s="3">
        <v>20730239</v>
      </c>
      <c r="I4" s="3">
        <v>21950422</v>
      </c>
      <c r="J4" s="3">
        <v>0.772203912254118</v>
      </c>
      <c r="K4" s="3">
        <v>5370</v>
      </c>
      <c r="L4" s="3">
        <v>203</v>
      </c>
      <c r="M4" s="3">
        <v>40816</v>
      </c>
      <c r="N4" s="3">
        <v>5.1616</v>
      </c>
      <c r="O4" s="13">
        <v>1.2244E-7</v>
      </c>
      <c r="P4" s="3">
        <v>1</v>
      </c>
      <c r="Q4" s="3" t="s">
        <v>92</v>
      </c>
    </row>
    <row r="5" spans="1:17">
      <c r="A5" s="3" t="s">
        <v>82</v>
      </c>
      <c r="B5" s="3">
        <v>1</v>
      </c>
      <c r="C5" s="3" t="s">
        <v>97</v>
      </c>
      <c r="D5" s="3" t="s">
        <v>98</v>
      </c>
      <c r="E5" s="3" t="s">
        <v>89</v>
      </c>
      <c r="F5" s="3" t="s">
        <v>195</v>
      </c>
      <c r="G5" s="3">
        <v>4</v>
      </c>
      <c r="H5" s="3">
        <v>20730239</v>
      </c>
      <c r="I5" s="3">
        <v>21950422</v>
      </c>
      <c r="J5" s="3">
        <v>0.772203912254118</v>
      </c>
      <c r="K5" s="3">
        <v>5370</v>
      </c>
      <c r="L5" s="3">
        <v>203</v>
      </c>
      <c r="M5" s="3">
        <v>40816</v>
      </c>
      <c r="N5" s="3">
        <v>5.1616</v>
      </c>
      <c r="O5" s="13">
        <v>1.2244E-7</v>
      </c>
      <c r="P5" s="3">
        <v>1</v>
      </c>
      <c r="Q5" s="3" t="s">
        <v>92</v>
      </c>
    </row>
    <row r="6" spans="1:17">
      <c r="A6" s="3" t="s">
        <v>82</v>
      </c>
      <c r="B6" s="3">
        <v>1</v>
      </c>
      <c r="C6" s="3" t="s">
        <v>83</v>
      </c>
      <c r="D6" s="3" t="s">
        <v>84</v>
      </c>
      <c r="E6" s="3" t="s">
        <v>89</v>
      </c>
      <c r="F6" s="3" t="s">
        <v>195</v>
      </c>
      <c r="G6" s="3">
        <v>4</v>
      </c>
      <c r="H6" s="3">
        <v>20730239</v>
      </c>
      <c r="I6" s="3">
        <v>21950422</v>
      </c>
      <c r="J6" s="3">
        <v>0.772203912254118</v>
      </c>
      <c r="K6" s="3">
        <v>5370</v>
      </c>
      <c r="L6" s="3">
        <v>203</v>
      </c>
      <c r="M6" s="3">
        <v>40816</v>
      </c>
      <c r="N6" s="3">
        <v>5.1616</v>
      </c>
      <c r="O6" s="13">
        <v>1.2244E-7</v>
      </c>
      <c r="P6" s="3">
        <v>1</v>
      </c>
      <c r="Q6" s="3" t="s">
        <v>92</v>
      </c>
    </row>
    <row r="7" spans="1:17">
      <c r="A7" s="3" t="s">
        <v>82</v>
      </c>
      <c r="B7" s="3">
        <v>1</v>
      </c>
      <c r="C7" s="3" t="s">
        <v>93</v>
      </c>
      <c r="D7" s="3" t="s">
        <v>82</v>
      </c>
      <c r="E7" s="3" t="s">
        <v>89</v>
      </c>
      <c r="F7" s="3" t="s">
        <v>195</v>
      </c>
      <c r="G7" s="3">
        <v>4</v>
      </c>
      <c r="H7" s="3">
        <v>20730239</v>
      </c>
      <c r="I7" s="3">
        <v>21950422</v>
      </c>
      <c r="J7" s="3">
        <v>0.772203912254118</v>
      </c>
      <c r="K7" s="3">
        <v>5370</v>
      </c>
      <c r="L7" s="3">
        <v>203</v>
      </c>
      <c r="M7" s="3">
        <v>40816</v>
      </c>
      <c r="N7" s="3">
        <v>5.1616</v>
      </c>
      <c r="O7" s="13">
        <v>1.2244E-7</v>
      </c>
      <c r="P7" s="3">
        <v>1</v>
      </c>
      <c r="Q7" s="3" t="s">
        <v>92</v>
      </c>
    </row>
    <row r="8" spans="1:17">
      <c r="A8" s="46" t="s">
        <v>102</v>
      </c>
      <c r="B8" s="47">
        <v>2</v>
      </c>
      <c r="C8" s="3" t="s">
        <v>103</v>
      </c>
      <c r="D8" s="3" t="s">
        <v>104</v>
      </c>
      <c r="E8" s="3" t="s">
        <v>107</v>
      </c>
      <c r="F8" s="3" t="s">
        <v>185</v>
      </c>
      <c r="G8" s="3">
        <v>6</v>
      </c>
      <c r="H8" s="3">
        <v>105725440</v>
      </c>
      <c r="I8" s="3">
        <v>105850959</v>
      </c>
      <c r="J8" s="3">
        <v>0.84519910261978504</v>
      </c>
      <c r="K8" s="3">
        <v>427</v>
      </c>
      <c r="L8" s="3">
        <v>37</v>
      </c>
      <c r="M8" s="3">
        <v>39455</v>
      </c>
      <c r="N8" s="3">
        <v>7.4329999999999998</v>
      </c>
      <c r="O8" s="13">
        <v>5.3076999999999997E-14</v>
      </c>
      <c r="P8" s="3">
        <v>1</v>
      </c>
      <c r="Q8" s="3" t="s">
        <v>92</v>
      </c>
    </row>
    <row r="9" spans="1:17">
      <c r="A9" s="46" t="s">
        <v>102</v>
      </c>
      <c r="B9" s="47">
        <v>2</v>
      </c>
      <c r="C9" s="3" t="s">
        <v>103</v>
      </c>
      <c r="D9" s="3" t="s">
        <v>104</v>
      </c>
      <c r="E9" s="3" t="s">
        <v>222</v>
      </c>
      <c r="F9" s="3" t="s">
        <v>223</v>
      </c>
      <c r="G9" s="3">
        <v>6</v>
      </c>
      <c r="H9" s="3">
        <v>105606155</v>
      </c>
      <c r="I9" s="3">
        <v>105627870</v>
      </c>
      <c r="J9" s="3">
        <v>-1.67112612694236E-2</v>
      </c>
      <c r="K9" s="3">
        <v>73</v>
      </c>
      <c r="L9" s="3">
        <v>8</v>
      </c>
      <c r="M9" s="3">
        <v>40317</v>
      </c>
      <c r="N9" s="3">
        <v>-0.52791999999999994</v>
      </c>
      <c r="O9" s="3">
        <v>0.70121999999999995</v>
      </c>
      <c r="P9" s="3">
        <v>2</v>
      </c>
      <c r="Q9" s="3" t="s">
        <v>92</v>
      </c>
    </row>
    <row r="10" spans="1:17">
      <c r="A10" s="46" t="s">
        <v>102</v>
      </c>
      <c r="B10" s="47">
        <v>2</v>
      </c>
      <c r="C10" s="3" t="s">
        <v>103</v>
      </c>
      <c r="D10" s="3" t="s">
        <v>104</v>
      </c>
      <c r="E10" s="3" t="s">
        <v>302</v>
      </c>
      <c r="F10" s="3" t="s">
        <v>303</v>
      </c>
      <c r="G10" s="3">
        <v>6</v>
      </c>
      <c r="H10" s="3">
        <v>105404923</v>
      </c>
      <c r="I10" s="3">
        <v>105531207</v>
      </c>
      <c r="J10" s="3">
        <v>-5.8723649283509503E-2</v>
      </c>
      <c r="K10" s="3">
        <v>234</v>
      </c>
      <c r="L10" s="3">
        <v>40</v>
      </c>
      <c r="M10" s="3">
        <v>39265</v>
      </c>
      <c r="N10" s="3">
        <v>6.4262E-2</v>
      </c>
      <c r="O10" s="3">
        <v>0.47438000000000002</v>
      </c>
      <c r="P10" s="3">
        <v>3</v>
      </c>
      <c r="Q10" s="3" t="s">
        <v>92</v>
      </c>
    </row>
    <row r="11" spans="1:17">
      <c r="A11" s="46" t="s">
        <v>102</v>
      </c>
      <c r="B11" s="47">
        <v>2</v>
      </c>
      <c r="C11" s="3" t="s">
        <v>103</v>
      </c>
      <c r="D11" s="3" t="s">
        <v>104</v>
      </c>
      <c r="E11" s="3" t="s">
        <v>208</v>
      </c>
      <c r="F11" s="3" t="s">
        <v>209</v>
      </c>
      <c r="G11" s="3">
        <v>6</v>
      </c>
      <c r="H11" s="3">
        <v>105544697</v>
      </c>
      <c r="I11" s="3">
        <v>105585049</v>
      </c>
      <c r="J11" s="3">
        <v>-0.18045785070407999</v>
      </c>
      <c r="K11" s="3">
        <v>154</v>
      </c>
      <c r="L11" s="3">
        <v>18</v>
      </c>
      <c r="M11" s="3">
        <v>40573</v>
      </c>
      <c r="N11" s="3">
        <v>-0.55315999999999999</v>
      </c>
      <c r="O11" s="3">
        <v>0.70992</v>
      </c>
      <c r="P11" s="3">
        <v>4</v>
      </c>
      <c r="Q11" s="3" t="s">
        <v>92</v>
      </c>
    </row>
    <row r="12" spans="1:17">
      <c r="A12" s="3" t="s">
        <v>108</v>
      </c>
      <c r="B12" s="3">
        <v>3</v>
      </c>
      <c r="C12" s="3" t="s">
        <v>119</v>
      </c>
      <c r="D12" s="3" t="s">
        <v>120</v>
      </c>
      <c r="E12" s="3" t="s">
        <v>212</v>
      </c>
      <c r="F12" s="3" t="s">
        <v>213</v>
      </c>
      <c r="G12" s="3">
        <v>12</v>
      </c>
      <c r="H12" s="3">
        <v>58156117</v>
      </c>
      <c r="I12" s="3">
        <v>58162769</v>
      </c>
      <c r="J12" s="3">
        <v>0.72467514300867297</v>
      </c>
      <c r="K12" s="3">
        <v>9</v>
      </c>
      <c r="L12" s="3">
        <v>3</v>
      </c>
      <c r="M12" s="3">
        <v>41706</v>
      </c>
      <c r="N12" s="3">
        <v>1.5842000000000001</v>
      </c>
      <c r="O12" s="3">
        <v>5.6571000000000003E-2</v>
      </c>
      <c r="P12" s="3">
        <v>1</v>
      </c>
      <c r="Q12" s="3" t="s">
        <v>92</v>
      </c>
    </row>
    <row r="13" spans="1:17">
      <c r="A13" s="3" t="s">
        <v>108</v>
      </c>
      <c r="B13" s="3">
        <v>3</v>
      </c>
      <c r="C13" s="3" t="s">
        <v>119</v>
      </c>
      <c r="D13" s="3" t="s">
        <v>120</v>
      </c>
      <c r="E13" s="3" t="s">
        <v>112</v>
      </c>
      <c r="F13" s="3" t="s">
        <v>186</v>
      </c>
      <c r="G13" s="3">
        <v>12</v>
      </c>
      <c r="H13" s="3">
        <v>58335324</v>
      </c>
      <c r="I13" s="3">
        <v>58351052</v>
      </c>
      <c r="J13" s="3">
        <v>0.31331473518797998</v>
      </c>
      <c r="K13" s="3">
        <v>65</v>
      </c>
      <c r="L13" s="3">
        <v>9</v>
      </c>
      <c r="M13" s="3">
        <v>39079</v>
      </c>
      <c r="N13" s="3">
        <v>2.0844</v>
      </c>
      <c r="O13" s="3">
        <v>1.8564000000000001E-2</v>
      </c>
      <c r="P13" s="3">
        <v>2</v>
      </c>
      <c r="Q13" s="3" t="s">
        <v>92</v>
      </c>
    </row>
    <row r="14" spans="1:17">
      <c r="A14" s="3" t="s">
        <v>108</v>
      </c>
      <c r="B14" s="3">
        <v>3</v>
      </c>
      <c r="C14" s="3" t="s">
        <v>119</v>
      </c>
      <c r="D14" s="3" t="s">
        <v>120</v>
      </c>
      <c r="E14" s="3" t="s">
        <v>304</v>
      </c>
      <c r="F14" s="3" t="s">
        <v>305</v>
      </c>
      <c r="G14" s="3">
        <v>12</v>
      </c>
      <c r="H14" s="3">
        <v>58118980</v>
      </c>
      <c r="I14" s="3">
        <v>58135940</v>
      </c>
      <c r="J14" s="3">
        <v>0.20461756131735501</v>
      </c>
      <c r="K14" s="3">
        <v>28</v>
      </c>
      <c r="L14" s="3">
        <v>9</v>
      </c>
      <c r="M14" s="3">
        <v>40858</v>
      </c>
      <c r="N14" s="3">
        <v>1.8865000000000001</v>
      </c>
      <c r="O14" s="3">
        <v>2.9611999999999999E-2</v>
      </c>
      <c r="P14" s="3">
        <v>3</v>
      </c>
      <c r="Q14" s="3" t="s">
        <v>92</v>
      </c>
    </row>
    <row r="15" spans="1:17">
      <c r="A15" s="3" t="s">
        <v>108</v>
      </c>
      <c r="B15" s="3">
        <v>3</v>
      </c>
      <c r="C15" s="3" t="s">
        <v>119</v>
      </c>
      <c r="D15" s="3" t="s">
        <v>120</v>
      </c>
      <c r="E15" s="3" t="s">
        <v>218</v>
      </c>
      <c r="F15" s="3" t="s">
        <v>219</v>
      </c>
      <c r="G15" s="3">
        <v>12</v>
      </c>
      <c r="H15" s="3">
        <v>58165275</v>
      </c>
      <c r="I15" s="3">
        <v>58176324</v>
      </c>
      <c r="J15" s="3">
        <v>0.17741752702001701</v>
      </c>
      <c r="K15" s="3">
        <v>23</v>
      </c>
      <c r="L15" s="3">
        <v>5</v>
      </c>
      <c r="M15" s="3">
        <v>41683</v>
      </c>
      <c r="N15" s="3">
        <v>1.5829</v>
      </c>
      <c r="O15" s="3">
        <v>5.6725999999999999E-2</v>
      </c>
      <c r="P15" s="3">
        <v>4</v>
      </c>
      <c r="Q15" s="3" t="s">
        <v>92</v>
      </c>
    </row>
    <row r="16" spans="1:17">
      <c r="A16" s="3" t="s">
        <v>108</v>
      </c>
      <c r="B16" s="3">
        <v>3</v>
      </c>
      <c r="C16" s="3" t="s">
        <v>119</v>
      </c>
      <c r="D16" s="3" t="s">
        <v>120</v>
      </c>
      <c r="E16" s="3" t="s">
        <v>231</v>
      </c>
      <c r="F16" s="3" t="s">
        <v>232</v>
      </c>
      <c r="G16" s="3">
        <v>12</v>
      </c>
      <c r="H16" s="3">
        <v>58131796</v>
      </c>
      <c r="I16" s="3">
        <v>58143994</v>
      </c>
      <c r="J16" s="3">
        <v>0.16963767678896699</v>
      </c>
      <c r="K16" s="3">
        <v>18</v>
      </c>
      <c r="L16" s="3">
        <v>11</v>
      </c>
      <c r="M16" s="3">
        <v>39686</v>
      </c>
      <c r="N16" s="3">
        <v>1.7978000000000001</v>
      </c>
      <c r="O16" s="3">
        <v>3.6103999999999997E-2</v>
      </c>
      <c r="P16" s="3">
        <v>5</v>
      </c>
      <c r="Q16" s="3" t="s">
        <v>92</v>
      </c>
    </row>
    <row r="17" spans="1:17">
      <c r="A17" s="3" t="s">
        <v>108</v>
      </c>
      <c r="B17" s="3">
        <v>3</v>
      </c>
      <c r="C17" s="3" t="s">
        <v>119</v>
      </c>
      <c r="D17" s="3" t="s">
        <v>120</v>
      </c>
      <c r="E17" s="3" t="s">
        <v>306</v>
      </c>
      <c r="F17" s="3" t="s">
        <v>307</v>
      </c>
      <c r="G17" s="3">
        <v>12</v>
      </c>
      <c r="H17" s="3">
        <v>58162254</v>
      </c>
      <c r="I17" s="3">
        <v>58166576</v>
      </c>
      <c r="J17" s="3">
        <v>0.13562921452399501</v>
      </c>
      <c r="K17" s="3">
        <v>7</v>
      </c>
      <c r="L17" s="3">
        <v>3</v>
      </c>
      <c r="M17" s="3">
        <v>41635</v>
      </c>
      <c r="N17" s="3">
        <v>1.5214000000000001</v>
      </c>
      <c r="O17" s="3">
        <v>6.4076999999999995E-2</v>
      </c>
      <c r="P17" s="3">
        <v>6</v>
      </c>
      <c r="Q17" s="3" t="s">
        <v>92</v>
      </c>
    </row>
    <row r="18" spans="1:17">
      <c r="A18" s="3" t="s">
        <v>108</v>
      </c>
      <c r="B18" s="3">
        <v>3</v>
      </c>
      <c r="C18" s="3" t="s">
        <v>119</v>
      </c>
      <c r="D18" s="3" t="s">
        <v>120</v>
      </c>
      <c r="E18" s="3" t="s">
        <v>308</v>
      </c>
      <c r="F18" s="3" t="s">
        <v>309</v>
      </c>
      <c r="G18" s="3">
        <v>12</v>
      </c>
      <c r="H18" s="3">
        <v>58213710</v>
      </c>
      <c r="I18" s="3">
        <v>58240522</v>
      </c>
      <c r="J18" s="3">
        <v>0.13102108339574201</v>
      </c>
      <c r="K18" s="3">
        <v>39</v>
      </c>
      <c r="L18" s="3">
        <v>9</v>
      </c>
      <c r="M18" s="3">
        <v>38694</v>
      </c>
      <c r="N18" s="3">
        <v>2.0207000000000002</v>
      </c>
      <c r="O18" s="3">
        <v>2.1656999999999999E-2</v>
      </c>
      <c r="P18" s="3">
        <v>7</v>
      </c>
      <c r="Q18" s="3" t="s">
        <v>92</v>
      </c>
    </row>
    <row r="19" spans="1:17">
      <c r="A19" s="3" t="s">
        <v>108</v>
      </c>
      <c r="B19" s="3">
        <v>3</v>
      </c>
      <c r="C19" s="3" t="s">
        <v>119</v>
      </c>
      <c r="D19" s="3" t="s">
        <v>120</v>
      </c>
      <c r="E19" s="3" t="s">
        <v>229</v>
      </c>
      <c r="F19" s="3" t="s">
        <v>230</v>
      </c>
      <c r="G19" s="3">
        <v>12</v>
      </c>
      <c r="H19" s="3">
        <v>58176372</v>
      </c>
      <c r="I19" s="3">
        <v>58201854</v>
      </c>
      <c r="J19" s="3">
        <v>9.5554346554609607E-2</v>
      </c>
      <c r="K19" s="3">
        <v>44</v>
      </c>
      <c r="L19" s="3">
        <v>10</v>
      </c>
      <c r="M19" s="3">
        <v>40962</v>
      </c>
      <c r="N19" s="3">
        <v>1.6449</v>
      </c>
      <c r="O19" s="3">
        <v>4.9994999999999998E-2</v>
      </c>
      <c r="P19" s="3">
        <v>8</v>
      </c>
      <c r="Q19" s="3" t="s">
        <v>92</v>
      </c>
    </row>
    <row r="20" spans="1:17">
      <c r="A20" s="3" t="s">
        <v>108</v>
      </c>
      <c r="B20" s="3">
        <v>3</v>
      </c>
      <c r="C20" s="3" t="s">
        <v>119</v>
      </c>
      <c r="D20" s="3" t="s">
        <v>120</v>
      </c>
      <c r="E20" s="3" t="s">
        <v>310</v>
      </c>
      <c r="F20" s="3" t="s">
        <v>311</v>
      </c>
      <c r="G20" s="3">
        <v>12</v>
      </c>
      <c r="H20" s="3">
        <v>58141510</v>
      </c>
      <c r="I20" s="3">
        <v>58149796</v>
      </c>
      <c r="J20" s="3">
        <v>1.0940779452235601E-2</v>
      </c>
      <c r="K20" s="3">
        <v>17</v>
      </c>
      <c r="L20" s="3">
        <v>9</v>
      </c>
      <c r="M20" s="3">
        <v>39806</v>
      </c>
      <c r="N20" s="3">
        <v>1.3058000000000001</v>
      </c>
      <c r="O20" s="3">
        <v>9.5816999999999999E-2</v>
      </c>
      <c r="P20" s="3">
        <v>9</v>
      </c>
      <c r="Q20" s="3" t="s">
        <v>92</v>
      </c>
    </row>
    <row r="21" spans="1:17">
      <c r="A21" s="3" t="s">
        <v>108</v>
      </c>
      <c r="B21" s="3">
        <v>3</v>
      </c>
      <c r="C21" s="3" t="s">
        <v>119</v>
      </c>
      <c r="D21" s="3" t="s">
        <v>120</v>
      </c>
      <c r="E21" s="5" t="s">
        <v>312</v>
      </c>
      <c r="F21" s="3" t="s">
        <v>313</v>
      </c>
      <c r="G21" s="3">
        <v>12</v>
      </c>
      <c r="H21" s="3">
        <v>58148881</v>
      </c>
      <c r="I21" s="3">
        <v>58154190</v>
      </c>
      <c r="J21" s="3">
        <v>-6.7084694806113801E-2</v>
      </c>
      <c r="K21" s="3">
        <v>4</v>
      </c>
      <c r="L21" s="3">
        <v>2</v>
      </c>
      <c r="M21" s="3">
        <v>40253</v>
      </c>
      <c r="N21" s="3">
        <v>0.14518</v>
      </c>
      <c r="O21" s="3">
        <v>0.44228000000000001</v>
      </c>
      <c r="P21" s="3">
        <v>10</v>
      </c>
      <c r="Q21" s="3" t="s">
        <v>92</v>
      </c>
    </row>
    <row r="22" spans="1:17">
      <c r="A22" s="3" t="s">
        <v>108</v>
      </c>
      <c r="B22" s="3">
        <v>3</v>
      </c>
      <c r="C22" s="3" t="s">
        <v>119</v>
      </c>
      <c r="D22" s="3" t="s">
        <v>120</v>
      </c>
      <c r="E22" s="3" t="s">
        <v>206</v>
      </c>
      <c r="F22" s="3" t="s">
        <v>207</v>
      </c>
      <c r="G22" s="3">
        <v>12</v>
      </c>
      <c r="H22" s="3">
        <v>58191159</v>
      </c>
      <c r="I22" s="3">
        <v>58212487</v>
      </c>
      <c r="J22" s="3">
        <v>-0.42191229222237098</v>
      </c>
      <c r="K22" s="3">
        <v>37</v>
      </c>
      <c r="L22" s="3">
        <v>16</v>
      </c>
      <c r="M22" s="3">
        <v>39763</v>
      </c>
      <c r="N22" s="3">
        <v>1.5991</v>
      </c>
      <c r="O22" s="3">
        <v>5.4899999999999997E-2</v>
      </c>
      <c r="P22" s="3">
        <v>11</v>
      </c>
      <c r="Q22" s="3" t="s">
        <v>92</v>
      </c>
    </row>
    <row r="23" spans="1:17">
      <c r="A23" s="3" t="s">
        <v>108</v>
      </c>
      <c r="B23" s="3">
        <v>3</v>
      </c>
      <c r="C23" s="3" t="s">
        <v>109</v>
      </c>
      <c r="D23" s="3" t="s">
        <v>110</v>
      </c>
      <c r="E23" s="3" t="s">
        <v>212</v>
      </c>
      <c r="F23" s="3" t="s">
        <v>213</v>
      </c>
      <c r="G23" s="3">
        <v>12</v>
      </c>
      <c r="H23" s="3">
        <v>58156117</v>
      </c>
      <c r="I23" s="3">
        <v>58162769</v>
      </c>
      <c r="J23" s="3">
        <v>0.72467514300867297</v>
      </c>
      <c r="K23" s="3">
        <v>9</v>
      </c>
      <c r="L23" s="3">
        <v>3</v>
      </c>
      <c r="M23" s="3">
        <v>41706</v>
      </c>
      <c r="N23" s="3">
        <v>1.5842000000000001</v>
      </c>
      <c r="O23" s="3">
        <v>5.6571000000000003E-2</v>
      </c>
      <c r="P23" s="3">
        <v>1</v>
      </c>
      <c r="Q23" s="3" t="s">
        <v>92</v>
      </c>
    </row>
    <row r="24" spans="1:17">
      <c r="A24" s="3" t="s">
        <v>108</v>
      </c>
      <c r="B24" s="3">
        <v>3</v>
      </c>
      <c r="C24" s="3" t="s">
        <v>109</v>
      </c>
      <c r="D24" s="3" t="s">
        <v>110</v>
      </c>
      <c r="E24" s="3" t="s">
        <v>112</v>
      </c>
      <c r="F24" s="3" t="s">
        <v>186</v>
      </c>
      <c r="G24" s="3">
        <v>12</v>
      </c>
      <c r="H24" s="3">
        <v>58335324</v>
      </c>
      <c r="I24" s="3">
        <v>58351052</v>
      </c>
      <c r="J24" s="3">
        <v>0.31331473518797998</v>
      </c>
      <c r="K24" s="3">
        <v>65</v>
      </c>
      <c r="L24" s="3">
        <v>9</v>
      </c>
      <c r="M24" s="3">
        <v>39079</v>
      </c>
      <c r="N24" s="3">
        <v>2.0844</v>
      </c>
      <c r="O24" s="3">
        <v>1.8564000000000001E-2</v>
      </c>
      <c r="P24" s="3">
        <v>2</v>
      </c>
      <c r="Q24" s="3" t="s">
        <v>92</v>
      </c>
    </row>
    <row r="25" spans="1:17">
      <c r="A25" s="3" t="s">
        <v>108</v>
      </c>
      <c r="B25" s="3">
        <v>3</v>
      </c>
      <c r="C25" s="3" t="s">
        <v>109</v>
      </c>
      <c r="D25" s="3" t="s">
        <v>110</v>
      </c>
      <c r="E25" s="3" t="s">
        <v>304</v>
      </c>
      <c r="F25" s="3" t="s">
        <v>305</v>
      </c>
      <c r="G25" s="3">
        <v>12</v>
      </c>
      <c r="H25" s="3">
        <v>58118980</v>
      </c>
      <c r="I25" s="3">
        <v>58135940</v>
      </c>
      <c r="J25" s="3">
        <v>0.20461756131735501</v>
      </c>
      <c r="K25" s="3">
        <v>28</v>
      </c>
      <c r="L25" s="3">
        <v>9</v>
      </c>
      <c r="M25" s="3">
        <v>40858</v>
      </c>
      <c r="N25" s="3">
        <v>1.8865000000000001</v>
      </c>
      <c r="O25" s="3">
        <v>2.9611999999999999E-2</v>
      </c>
      <c r="P25" s="3">
        <v>3</v>
      </c>
      <c r="Q25" s="3" t="s">
        <v>92</v>
      </c>
    </row>
    <row r="26" spans="1:17">
      <c r="A26" s="3" t="s">
        <v>108</v>
      </c>
      <c r="B26" s="3">
        <v>3</v>
      </c>
      <c r="C26" s="3" t="s">
        <v>109</v>
      </c>
      <c r="D26" s="3" t="s">
        <v>110</v>
      </c>
      <c r="E26" s="3" t="s">
        <v>218</v>
      </c>
      <c r="F26" s="3" t="s">
        <v>219</v>
      </c>
      <c r="G26" s="3">
        <v>12</v>
      </c>
      <c r="H26" s="3">
        <v>58165275</v>
      </c>
      <c r="I26" s="3">
        <v>58176324</v>
      </c>
      <c r="J26" s="3">
        <v>0.17741752702001701</v>
      </c>
      <c r="K26" s="3">
        <v>23</v>
      </c>
      <c r="L26" s="3">
        <v>5</v>
      </c>
      <c r="M26" s="3">
        <v>41683</v>
      </c>
      <c r="N26" s="3">
        <v>1.5829</v>
      </c>
      <c r="O26" s="3">
        <v>5.6725999999999999E-2</v>
      </c>
      <c r="P26" s="3">
        <v>4</v>
      </c>
      <c r="Q26" s="3" t="s">
        <v>92</v>
      </c>
    </row>
    <row r="27" spans="1:17">
      <c r="A27" s="3" t="s">
        <v>108</v>
      </c>
      <c r="B27" s="3">
        <v>3</v>
      </c>
      <c r="C27" s="3" t="s">
        <v>109</v>
      </c>
      <c r="D27" s="3" t="s">
        <v>110</v>
      </c>
      <c r="E27" s="3" t="s">
        <v>231</v>
      </c>
      <c r="F27" s="3" t="s">
        <v>232</v>
      </c>
      <c r="G27" s="3">
        <v>12</v>
      </c>
      <c r="H27" s="3">
        <v>58131796</v>
      </c>
      <c r="I27" s="3">
        <v>58143994</v>
      </c>
      <c r="J27" s="3">
        <v>0.16963767678896699</v>
      </c>
      <c r="K27" s="3">
        <v>18</v>
      </c>
      <c r="L27" s="3">
        <v>11</v>
      </c>
      <c r="M27" s="3">
        <v>39686</v>
      </c>
      <c r="N27" s="3">
        <v>1.7978000000000001</v>
      </c>
      <c r="O27" s="3">
        <v>3.6103999999999997E-2</v>
      </c>
      <c r="P27" s="3">
        <v>5</v>
      </c>
      <c r="Q27" s="3" t="s">
        <v>92</v>
      </c>
    </row>
    <row r="28" spans="1:17">
      <c r="A28" s="3" t="s">
        <v>108</v>
      </c>
      <c r="B28" s="3">
        <v>3</v>
      </c>
      <c r="C28" s="3" t="s">
        <v>109</v>
      </c>
      <c r="D28" s="3" t="s">
        <v>110</v>
      </c>
      <c r="E28" s="3" t="s">
        <v>306</v>
      </c>
      <c r="F28" s="3" t="s">
        <v>307</v>
      </c>
      <c r="G28" s="3">
        <v>12</v>
      </c>
      <c r="H28" s="3">
        <v>58162254</v>
      </c>
      <c r="I28" s="3">
        <v>58166576</v>
      </c>
      <c r="J28" s="3">
        <v>0.13562921452399501</v>
      </c>
      <c r="K28" s="3">
        <v>7</v>
      </c>
      <c r="L28" s="3">
        <v>3</v>
      </c>
      <c r="M28" s="3">
        <v>41635</v>
      </c>
      <c r="N28" s="3">
        <v>1.5214000000000001</v>
      </c>
      <c r="O28" s="3">
        <v>6.4076999999999995E-2</v>
      </c>
      <c r="P28" s="3">
        <v>6</v>
      </c>
      <c r="Q28" s="3" t="s">
        <v>92</v>
      </c>
    </row>
    <row r="29" spans="1:17">
      <c r="A29" s="3" t="s">
        <v>108</v>
      </c>
      <c r="B29" s="3">
        <v>3</v>
      </c>
      <c r="C29" s="3" t="s">
        <v>109</v>
      </c>
      <c r="D29" s="3" t="s">
        <v>110</v>
      </c>
      <c r="E29" s="3" t="s">
        <v>308</v>
      </c>
      <c r="F29" s="3" t="s">
        <v>309</v>
      </c>
      <c r="G29" s="3">
        <v>12</v>
      </c>
      <c r="H29" s="3">
        <v>58213710</v>
      </c>
      <c r="I29" s="3">
        <v>58240522</v>
      </c>
      <c r="J29" s="3">
        <v>0.13102108339574201</v>
      </c>
      <c r="K29" s="3">
        <v>39</v>
      </c>
      <c r="L29" s="3">
        <v>9</v>
      </c>
      <c r="M29" s="3">
        <v>38694</v>
      </c>
      <c r="N29" s="3">
        <v>2.0207000000000002</v>
      </c>
      <c r="O29" s="3">
        <v>2.1656999999999999E-2</v>
      </c>
      <c r="P29" s="3">
        <v>7</v>
      </c>
      <c r="Q29" s="3" t="s">
        <v>92</v>
      </c>
    </row>
    <row r="30" spans="1:17">
      <c r="A30" s="3" t="s">
        <v>108</v>
      </c>
      <c r="B30" s="3">
        <v>3</v>
      </c>
      <c r="C30" s="3" t="s">
        <v>109</v>
      </c>
      <c r="D30" s="3" t="s">
        <v>110</v>
      </c>
      <c r="E30" s="3" t="s">
        <v>229</v>
      </c>
      <c r="F30" s="3" t="s">
        <v>230</v>
      </c>
      <c r="G30" s="3">
        <v>12</v>
      </c>
      <c r="H30" s="3">
        <v>58176372</v>
      </c>
      <c r="I30" s="3">
        <v>58201854</v>
      </c>
      <c r="J30" s="3">
        <v>9.5554346554609607E-2</v>
      </c>
      <c r="K30" s="3">
        <v>44</v>
      </c>
      <c r="L30" s="3">
        <v>10</v>
      </c>
      <c r="M30" s="3">
        <v>40962</v>
      </c>
      <c r="N30" s="3">
        <v>1.6449</v>
      </c>
      <c r="O30" s="3">
        <v>4.9994999999999998E-2</v>
      </c>
      <c r="P30" s="3">
        <v>8</v>
      </c>
      <c r="Q30" s="3" t="s">
        <v>92</v>
      </c>
    </row>
    <row r="31" spans="1:17">
      <c r="A31" s="3" t="s">
        <v>108</v>
      </c>
      <c r="B31" s="3">
        <v>3</v>
      </c>
      <c r="C31" s="3" t="s">
        <v>109</v>
      </c>
      <c r="D31" s="3" t="s">
        <v>110</v>
      </c>
      <c r="E31" s="3" t="s">
        <v>310</v>
      </c>
      <c r="F31" s="3" t="s">
        <v>311</v>
      </c>
      <c r="G31" s="3">
        <v>12</v>
      </c>
      <c r="H31" s="3">
        <v>58141510</v>
      </c>
      <c r="I31" s="3">
        <v>58149796</v>
      </c>
      <c r="J31" s="3">
        <v>1.0940779452235601E-2</v>
      </c>
      <c r="K31" s="3">
        <v>17</v>
      </c>
      <c r="L31" s="3">
        <v>9</v>
      </c>
      <c r="M31" s="3">
        <v>39806</v>
      </c>
      <c r="N31" s="3">
        <v>1.3058000000000001</v>
      </c>
      <c r="O31" s="3">
        <v>9.5816999999999999E-2</v>
      </c>
      <c r="P31" s="3">
        <v>9</v>
      </c>
      <c r="Q31" s="3" t="s">
        <v>92</v>
      </c>
    </row>
    <row r="32" spans="1:17">
      <c r="A32" s="3" t="s">
        <v>108</v>
      </c>
      <c r="B32" s="3">
        <v>3</v>
      </c>
      <c r="C32" s="3" t="s">
        <v>109</v>
      </c>
      <c r="D32" s="3" t="s">
        <v>110</v>
      </c>
      <c r="E32" s="5" t="s">
        <v>312</v>
      </c>
      <c r="F32" s="3" t="s">
        <v>313</v>
      </c>
      <c r="G32" s="3">
        <v>12</v>
      </c>
      <c r="H32" s="3">
        <v>58148881</v>
      </c>
      <c r="I32" s="3">
        <v>58154190</v>
      </c>
      <c r="J32" s="3">
        <v>-6.7084694806113801E-2</v>
      </c>
      <c r="K32" s="3">
        <v>4</v>
      </c>
      <c r="L32" s="3">
        <v>2</v>
      </c>
      <c r="M32" s="3">
        <v>40253</v>
      </c>
      <c r="N32" s="3">
        <v>0.14518</v>
      </c>
      <c r="O32" s="3">
        <v>0.44228000000000001</v>
      </c>
      <c r="P32" s="3">
        <v>10</v>
      </c>
      <c r="Q32" s="3" t="s">
        <v>92</v>
      </c>
    </row>
    <row r="33" spans="1:17">
      <c r="A33" s="3" t="s">
        <v>108</v>
      </c>
      <c r="B33" s="3">
        <v>3</v>
      </c>
      <c r="C33" s="3" t="s">
        <v>109</v>
      </c>
      <c r="D33" s="3" t="s">
        <v>110</v>
      </c>
      <c r="E33" s="3" t="s">
        <v>206</v>
      </c>
      <c r="F33" s="3" t="s">
        <v>207</v>
      </c>
      <c r="G33" s="3">
        <v>12</v>
      </c>
      <c r="H33" s="3">
        <v>58191159</v>
      </c>
      <c r="I33" s="3">
        <v>58212487</v>
      </c>
      <c r="J33" s="3">
        <v>-0.42191229222237098</v>
      </c>
      <c r="K33" s="3">
        <v>37</v>
      </c>
      <c r="L33" s="3">
        <v>16</v>
      </c>
      <c r="M33" s="3">
        <v>39763</v>
      </c>
      <c r="N33" s="3">
        <v>1.5991</v>
      </c>
      <c r="O33" s="3">
        <v>5.4899999999999997E-2</v>
      </c>
      <c r="P33" s="3">
        <v>11</v>
      </c>
      <c r="Q33" s="3" t="s">
        <v>92</v>
      </c>
    </row>
    <row r="34" spans="1:17">
      <c r="A34" s="3" t="s">
        <v>108</v>
      </c>
      <c r="B34" s="3">
        <v>3</v>
      </c>
      <c r="C34" s="3" t="s">
        <v>114</v>
      </c>
      <c r="D34" s="3" t="s">
        <v>115</v>
      </c>
      <c r="E34" s="3" t="s">
        <v>212</v>
      </c>
      <c r="F34" s="3" t="s">
        <v>213</v>
      </c>
      <c r="G34" s="3">
        <v>12</v>
      </c>
      <c r="H34" s="3">
        <v>58156117</v>
      </c>
      <c r="I34" s="3">
        <v>58162769</v>
      </c>
      <c r="J34" s="3">
        <v>0.72467514300867297</v>
      </c>
      <c r="K34" s="3">
        <v>9</v>
      </c>
      <c r="L34" s="3">
        <v>3</v>
      </c>
      <c r="M34" s="3">
        <v>41706</v>
      </c>
      <c r="N34" s="3">
        <v>1.5842000000000001</v>
      </c>
      <c r="O34" s="3">
        <v>5.6571000000000003E-2</v>
      </c>
      <c r="P34" s="3">
        <v>1</v>
      </c>
      <c r="Q34" s="3" t="s">
        <v>92</v>
      </c>
    </row>
    <row r="35" spans="1:17">
      <c r="A35" s="3" t="s">
        <v>108</v>
      </c>
      <c r="B35" s="3">
        <v>3</v>
      </c>
      <c r="C35" s="3" t="s">
        <v>114</v>
      </c>
      <c r="D35" s="3" t="s">
        <v>115</v>
      </c>
      <c r="E35" s="3" t="s">
        <v>112</v>
      </c>
      <c r="F35" s="3" t="s">
        <v>186</v>
      </c>
      <c r="G35" s="3">
        <v>12</v>
      </c>
      <c r="H35" s="3">
        <v>58335324</v>
      </c>
      <c r="I35" s="3">
        <v>58351052</v>
      </c>
      <c r="J35" s="3">
        <v>0.31331473518797998</v>
      </c>
      <c r="K35" s="3">
        <v>65</v>
      </c>
      <c r="L35" s="3">
        <v>9</v>
      </c>
      <c r="M35" s="3">
        <v>39079</v>
      </c>
      <c r="N35" s="3">
        <v>2.0844</v>
      </c>
      <c r="O35" s="3">
        <v>1.8564000000000001E-2</v>
      </c>
      <c r="P35" s="3">
        <v>2</v>
      </c>
      <c r="Q35" s="3" t="s">
        <v>92</v>
      </c>
    </row>
    <row r="36" spans="1:17">
      <c r="A36" s="3" t="s">
        <v>108</v>
      </c>
      <c r="B36" s="3">
        <v>3</v>
      </c>
      <c r="C36" s="3" t="s">
        <v>114</v>
      </c>
      <c r="D36" s="3" t="s">
        <v>115</v>
      </c>
      <c r="E36" s="3" t="s">
        <v>218</v>
      </c>
      <c r="F36" s="3" t="s">
        <v>219</v>
      </c>
      <c r="G36" s="3">
        <v>12</v>
      </c>
      <c r="H36" s="3">
        <v>58165275</v>
      </c>
      <c r="I36" s="3">
        <v>58176324</v>
      </c>
      <c r="J36" s="3">
        <v>0.17741752702001701</v>
      </c>
      <c r="K36" s="3">
        <v>23</v>
      </c>
      <c r="L36" s="3">
        <v>5</v>
      </c>
      <c r="M36" s="3">
        <v>41683</v>
      </c>
      <c r="N36" s="3">
        <v>1.5829</v>
      </c>
      <c r="O36" s="3">
        <v>5.6725999999999999E-2</v>
      </c>
      <c r="P36" s="3">
        <v>3</v>
      </c>
      <c r="Q36" s="3" t="s">
        <v>92</v>
      </c>
    </row>
    <row r="37" spans="1:17">
      <c r="A37" s="3" t="s">
        <v>108</v>
      </c>
      <c r="B37" s="3">
        <v>3</v>
      </c>
      <c r="C37" s="3" t="s">
        <v>114</v>
      </c>
      <c r="D37" s="3" t="s">
        <v>115</v>
      </c>
      <c r="E37" s="3" t="s">
        <v>231</v>
      </c>
      <c r="F37" s="3" t="s">
        <v>232</v>
      </c>
      <c r="G37" s="3">
        <v>12</v>
      </c>
      <c r="H37" s="3">
        <v>58131796</v>
      </c>
      <c r="I37" s="3">
        <v>58143994</v>
      </c>
      <c r="J37" s="3">
        <v>0.16963767678896699</v>
      </c>
      <c r="K37" s="3">
        <v>18</v>
      </c>
      <c r="L37" s="3">
        <v>11</v>
      </c>
      <c r="M37" s="3">
        <v>39686</v>
      </c>
      <c r="N37" s="3">
        <v>1.7978000000000001</v>
      </c>
      <c r="O37" s="3">
        <v>3.6103999999999997E-2</v>
      </c>
      <c r="P37" s="3">
        <v>4</v>
      </c>
      <c r="Q37" s="3" t="s">
        <v>92</v>
      </c>
    </row>
    <row r="38" spans="1:17">
      <c r="A38" s="3" t="s">
        <v>108</v>
      </c>
      <c r="B38" s="3">
        <v>3</v>
      </c>
      <c r="C38" s="3" t="s">
        <v>114</v>
      </c>
      <c r="D38" s="3" t="s">
        <v>115</v>
      </c>
      <c r="E38" s="3" t="s">
        <v>306</v>
      </c>
      <c r="F38" s="3" t="s">
        <v>307</v>
      </c>
      <c r="G38" s="3">
        <v>12</v>
      </c>
      <c r="H38" s="3">
        <v>58162254</v>
      </c>
      <c r="I38" s="3">
        <v>58166576</v>
      </c>
      <c r="J38" s="3">
        <v>0.13562921452399501</v>
      </c>
      <c r="K38" s="3">
        <v>7</v>
      </c>
      <c r="L38" s="3">
        <v>3</v>
      </c>
      <c r="M38" s="3">
        <v>41635</v>
      </c>
      <c r="N38" s="3">
        <v>1.5214000000000001</v>
      </c>
      <c r="O38" s="3">
        <v>6.4076999999999995E-2</v>
      </c>
      <c r="P38" s="3">
        <v>5</v>
      </c>
      <c r="Q38" s="3" t="s">
        <v>92</v>
      </c>
    </row>
    <row r="39" spans="1:17">
      <c r="A39" s="3" t="s">
        <v>108</v>
      </c>
      <c r="B39" s="3">
        <v>3</v>
      </c>
      <c r="C39" s="3" t="s">
        <v>114</v>
      </c>
      <c r="D39" s="3" t="s">
        <v>115</v>
      </c>
      <c r="E39" s="3" t="s">
        <v>308</v>
      </c>
      <c r="F39" s="3" t="s">
        <v>309</v>
      </c>
      <c r="G39" s="3">
        <v>12</v>
      </c>
      <c r="H39" s="3">
        <v>58213710</v>
      </c>
      <c r="I39" s="3">
        <v>58240522</v>
      </c>
      <c r="J39" s="3">
        <v>0.13102108339574201</v>
      </c>
      <c r="K39" s="3">
        <v>39</v>
      </c>
      <c r="L39" s="3">
        <v>9</v>
      </c>
      <c r="M39" s="3">
        <v>38694</v>
      </c>
      <c r="N39" s="3">
        <v>2.0207000000000002</v>
      </c>
      <c r="O39" s="3">
        <v>2.1656999999999999E-2</v>
      </c>
      <c r="P39" s="3">
        <v>6</v>
      </c>
      <c r="Q39" s="3" t="s">
        <v>92</v>
      </c>
    </row>
    <row r="40" spans="1:17">
      <c r="A40" s="3" t="s">
        <v>108</v>
      </c>
      <c r="B40" s="3">
        <v>3</v>
      </c>
      <c r="C40" s="3" t="s">
        <v>114</v>
      </c>
      <c r="D40" s="3" t="s">
        <v>115</v>
      </c>
      <c r="E40" s="3" t="s">
        <v>229</v>
      </c>
      <c r="F40" s="3" t="s">
        <v>230</v>
      </c>
      <c r="G40" s="3">
        <v>12</v>
      </c>
      <c r="H40" s="3">
        <v>58176372</v>
      </c>
      <c r="I40" s="3">
        <v>58201854</v>
      </c>
      <c r="J40" s="3">
        <v>9.5554346554609607E-2</v>
      </c>
      <c r="K40" s="3">
        <v>44</v>
      </c>
      <c r="L40" s="3">
        <v>10</v>
      </c>
      <c r="M40" s="3">
        <v>40962</v>
      </c>
      <c r="N40" s="3">
        <v>1.6449</v>
      </c>
      <c r="O40" s="3">
        <v>4.9994999999999998E-2</v>
      </c>
      <c r="P40" s="3">
        <v>7</v>
      </c>
      <c r="Q40" s="3" t="s">
        <v>92</v>
      </c>
    </row>
    <row r="41" spans="1:17">
      <c r="A41" s="3" t="s">
        <v>108</v>
      </c>
      <c r="B41" s="3">
        <v>3</v>
      </c>
      <c r="C41" s="3" t="s">
        <v>114</v>
      </c>
      <c r="D41" s="3" t="s">
        <v>115</v>
      </c>
      <c r="E41" s="3" t="s">
        <v>310</v>
      </c>
      <c r="F41" s="3" t="s">
        <v>311</v>
      </c>
      <c r="G41" s="3">
        <v>12</v>
      </c>
      <c r="H41" s="3">
        <v>58141510</v>
      </c>
      <c r="I41" s="3">
        <v>58149796</v>
      </c>
      <c r="J41" s="3">
        <v>1.0940779452235601E-2</v>
      </c>
      <c r="K41" s="3">
        <v>17</v>
      </c>
      <c r="L41" s="3">
        <v>9</v>
      </c>
      <c r="M41" s="3">
        <v>39806</v>
      </c>
      <c r="N41" s="3">
        <v>1.3058000000000001</v>
      </c>
      <c r="O41" s="3">
        <v>9.5816999999999999E-2</v>
      </c>
      <c r="P41" s="3">
        <v>8</v>
      </c>
      <c r="Q41" s="3" t="s">
        <v>92</v>
      </c>
    </row>
    <row r="42" spans="1:17">
      <c r="A42" s="3" t="s">
        <v>108</v>
      </c>
      <c r="B42" s="3">
        <v>3</v>
      </c>
      <c r="C42" s="3" t="s">
        <v>114</v>
      </c>
      <c r="D42" s="3" t="s">
        <v>115</v>
      </c>
      <c r="E42" s="5" t="s">
        <v>312</v>
      </c>
      <c r="F42" s="3" t="s">
        <v>313</v>
      </c>
      <c r="G42" s="3">
        <v>12</v>
      </c>
      <c r="H42" s="3">
        <v>58148881</v>
      </c>
      <c r="I42" s="3">
        <v>58154190</v>
      </c>
      <c r="J42" s="3">
        <v>-6.7084694806113801E-2</v>
      </c>
      <c r="K42" s="3">
        <v>4</v>
      </c>
      <c r="L42" s="3">
        <v>2</v>
      </c>
      <c r="M42" s="3">
        <v>40253</v>
      </c>
      <c r="N42" s="3">
        <v>0.14518</v>
      </c>
      <c r="O42" s="3">
        <v>0.44228000000000001</v>
      </c>
      <c r="P42" s="3">
        <v>9</v>
      </c>
      <c r="Q42" s="3" t="s">
        <v>92</v>
      </c>
    </row>
    <row r="43" spans="1:17">
      <c r="A43" s="3" t="s">
        <v>108</v>
      </c>
      <c r="B43" s="3">
        <v>3</v>
      </c>
      <c r="C43" s="3" t="s">
        <v>114</v>
      </c>
      <c r="D43" s="3" t="s">
        <v>115</v>
      </c>
      <c r="E43" s="3" t="s">
        <v>206</v>
      </c>
      <c r="F43" s="3" t="s">
        <v>207</v>
      </c>
      <c r="G43" s="3">
        <v>12</v>
      </c>
      <c r="H43" s="3">
        <v>58191159</v>
      </c>
      <c r="I43" s="3">
        <v>58212487</v>
      </c>
      <c r="J43" s="3">
        <v>-0.42191229222237098</v>
      </c>
      <c r="K43" s="3">
        <v>37</v>
      </c>
      <c r="L43" s="3">
        <v>16</v>
      </c>
      <c r="M43" s="3">
        <v>39763</v>
      </c>
      <c r="N43" s="3">
        <v>1.5991</v>
      </c>
      <c r="O43" s="3">
        <v>5.4899999999999997E-2</v>
      </c>
      <c r="P43" s="3">
        <v>10</v>
      </c>
      <c r="Q43" s="3" t="s">
        <v>92</v>
      </c>
    </row>
    <row r="44" spans="1:17">
      <c r="A44" s="3" t="s">
        <v>108</v>
      </c>
      <c r="B44" s="3">
        <v>3</v>
      </c>
      <c r="C44" s="3" t="s">
        <v>116</v>
      </c>
      <c r="D44" s="3" t="s">
        <v>117</v>
      </c>
      <c r="E44" s="3" t="s">
        <v>212</v>
      </c>
      <c r="F44" s="3" t="s">
        <v>213</v>
      </c>
      <c r="G44" s="3">
        <v>12</v>
      </c>
      <c r="H44" s="3">
        <v>58156117</v>
      </c>
      <c r="I44" s="3">
        <v>58162769</v>
      </c>
      <c r="J44" s="3">
        <v>0.72467514300867297</v>
      </c>
      <c r="K44" s="3">
        <v>9</v>
      </c>
      <c r="L44" s="3">
        <v>3</v>
      </c>
      <c r="M44" s="3">
        <v>41706</v>
      </c>
      <c r="N44" s="3">
        <v>1.5842000000000001</v>
      </c>
      <c r="O44" s="3">
        <v>5.6571000000000003E-2</v>
      </c>
      <c r="P44" s="3">
        <v>1</v>
      </c>
      <c r="Q44" s="3" t="s">
        <v>92</v>
      </c>
    </row>
    <row r="45" spans="1:17">
      <c r="A45" s="3" t="s">
        <v>108</v>
      </c>
      <c r="B45" s="3">
        <v>3</v>
      </c>
      <c r="C45" s="3" t="s">
        <v>116</v>
      </c>
      <c r="D45" s="3" t="s">
        <v>117</v>
      </c>
      <c r="E45" s="3" t="s">
        <v>112</v>
      </c>
      <c r="F45" s="3" t="s">
        <v>186</v>
      </c>
      <c r="G45" s="3">
        <v>12</v>
      </c>
      <c r="H45" s="3">
        <v>58335324</v>
      </c>
      <c r="I45" s="3">
        <v>58351052</v>
      </c>
      <c r="J45" s="3">
        <v>0.31331473518797998</v>
      </c>
      <c r="K45" s="3">
        <v>65</v>
      </c>
      <c r="L45" s="3">
        <v>9</v>
      </c>
      <c r="M45" s="3">
        <v>39079</v>
      </c>
      <c r="N45" s="3">
        <v>2.0844</v>
      </c>
      <c r="O45" s="3">
        <v>1.8564000000000001E-2</v>
      </c>
      <c r="P45" s="3">
        <v>2</v>
      </c>
      <c r="Q45" s="3" t="s">
        <v>92</v>
      </c>
    </row>
    <row r="46" spans="1:17">
      <c r="A46" s="3" t="s">
        <v>108</v>
      </c>
      <c r="B46" s="3">
        <v>3</v>
      </c>
      <c r="C46" s="3" t="s">
        <v>116</v>
      </c>
      <c r="D46" s="3" t="s">
        <v>117</v>
      </c>
      <c r="E46" s="3" t="s">
        <v>218</v>
      </c>
      <c r="F46" s="3" t="s">
        <v>219</v>
      </c>
      <c r="G46" s="3">
        <v>12</v>
      </c>
      <c r="H46" s="3">
        <v>58165275</v>
      </c>
      <c r="I46" s="3">
        <v>58176324</v>
      </c>
      <c r="J46" s="3">
        <v>0.17741752702001701</v>
      </c>
      <c r="K46" s="3">
        <v>23</v>
      </c>
      <c r="L46" s="3">
        <v>5</v>
      </c>
      <c r="M46" s="3">
        <v>41683</v>
      </c>
      <c r="N46" s="3">
        <v>1.5829</v>
      </c>
      <c r="O46" s="3">
        <v>5.6725999999999999E-2</v>
      </c>
      <c r="P46" s="3">
        <v>3</v>
      </c>
      <c r="Q46" s="3" t="s">
        <v>92</v>
      </c>
    </row>
    <row r="47" spans="1:17">
      <c r="A47" s="3" t="s">
        <v>108</v>
      </c>
      <c r="B47" s="3">
        <v>3</v>
      </c>
      <c r="C47" s="3" t="s">
        <v>116</v>
      </c>
      <c r="D47" s="3" t="s">
        <v>117</v>
      </c>
      <c r="E47" s="3" t="s">
        <v>306</v>
      </c>
      <c r="F47" s="3" t="s">
        <v>307</v>
      </c>
      <c r="G47" s="3">
        <v>12</v>
      </c>
      <c r="H47" s="3">
        <v>58162254</v>
      </c>
      <c r="I47" s="3">
        <v>58166576</v>
      </c>
      <c r="J47" s="3">
        <v>0.13562921452399501</v>
      </c>
      <c r="K47" s="3">
        <v>7</v>
      </c>
      <c r="L47" s="3">
        <v>3</v>
      </c>
      <c r="M47" s="3">
        <v>41635</v>
      </c>
      <c r="N47" s="3">
        <v>1.5214000000000001</v>
      </c>
      <c r="O47" s="3">
        <v>6.4076999999999995E-2</v>
      </c>
      <c r="P47" s="3">
        <v>4</v>
      </c>
      <c r="Q47" s="3" t="s">
        <v>92</v>
      </c>
    </row>
    <row r="48" spans="1:17">
      <c r="A48" s="3" t="s">
        <v>108</v>
      </c>
      <c r="B48" s="3">
        <v>3</v>
      </c>
      <c r="C48" s="3" t="s">
        <v>116</v>
      </c>
      <c r="D48" s="3" t="s">
        <v>117</v>
      </c>
      <c r="E48" s="3" t="s">
        <v>308</v>
      </c>
      <c r="F48" s="3" t="s">
        <v>309</v>
      </c>
      <c r="G48" s="3">
        <v>12</v>
      </c>
      <c r="H48" s="3">
        <v>58213710</v>
      </c>
      <c r="I48" s="3">
        <v>58240522</v>
      </c>
      <c r="J48" s="3">
        <v>0.13102108339574201</v>
      </c>
      <c r="K48" s="3">
        <v>39</v>
      </c>
      <c r="L48" s="3">
        <v>9</v>
      </c>
      <c r="M48" s="3">
        <v>38694</v>
      </c>
      <c r="N48" s="3">
        <v>2.0207000000000002</v>
      </c>
      <c r="O48" s="3">
        <v>2.1656999999999999E-2</v>
      </c>
      <c r="P48" s="3">
        <v>5</v>
      </c>
      <c r="Q48" s="3" t="s">
        <v>92</v>
      </c>
    </row>
    <row r="49" spans="1:17">
      <c r="A49" s="3" t="s">
        <v>108</v>
      </c>
      <c r="B49" s="3">
        <v>3</v>
      </c>
      <c r="C49" s="3" t="s">
        <v>116</v>
      </c>
      <c r="D49" s="3" t="s">
        <v>117</v>
      </c>
      <c r="E49" s="3" t="s">
        <v>229</v>
      </c>
      <c r="F49" s="3" t="s">
        <v>230</v>
      </c>
      <c r="G49" s="3">
        <v>12</v>
      </c>
      <c r="H49" s="3">
        <v>58176372</v>
      </c>
      <c r="I49" s="3">
        <v>58201854</v>
      </c>
      <c r="J49" s="3">
        <v>9.5554346554609607E-2</v>
      </c>
      <c r="K49" s="3">
        <v>44</v>
      </c>
      <c r="L49" s="3">
        <v>10</v>
      </c>
      <c r="M49" s="3">
        <v>40962</v>
      </c>
      <c r="N49" s="3">
        <v>1.6449</v>
      </c>
      <c r="O49" s="3">
        <v>4.9994999999999998E-2</v>
      </c>
      <c r="P49" s="3">
        <v>6</v>
      </c>
      <c r="Q49" s="3" t="s">
        <v>92</v>
      </c>
    </row>
    <row r="50" spans="1:17">
      <c r="A50" s="3" t="s">
        <v>108</v>
      </c>
      <c r="B50" s="3">
        <v>3</v>
      </c>
      <c r="C50" s="3" t="s">
        <v>116</v>
      </c>
      <c r="D50" s="3" t="s">
        <v>117</v>
      </c>
      <c r="E50" s="5" t="s">
        <v>312</v>
      </c>
      <c r="F50" s="3" t="s">
        <v>313</v>
      </c>
      <c r="G50" s="3">
        <v>12</v>
      </c>
      <c r="H50" s="3">
        <v>58148881</v>
      </c>
      <c r="I50" s="3">
        <v>58154190</v>
      </c>
      <c r="J50" s="3">
        <v>-6.7084694806113801E-2</v>
      </c>
      <c r="K50" s="3">
        <v>4</v>
      </c>
      <c r="L50" s="3">
        <v>2</v>
      </c>
      <c r="M50" s="3">
        <v>40253</v>
      </c>
      <c r="N50" s="3">
        <v>0.14518</v>
      </c>
      <c r="O50" s="3">
        <v>0.44228000000000001</v>
      </c>
      <c r="P50" s="3">
        <v>7</v>
      </c>
      <c r="Q50" s="3" t="s">
        <v>92</v>
      </c>
    </row>
    <row r="51" spans="1:17">
      <c r="A51" s="3" t="s">
        <v>108</v>
      </c>
      <c r="B51" s="3">
        <v>3</v>
      </c>
      <c r="C51" s="3" t="s">
        <v>116</v>
      </c>
      <c r="D51" s="3" t="s">
        <v>117</v>
      </c>
      <c r="E51" s="3" t="s">
        <v>206</v>
      </c>
      <c r="F51" s="3" t="s">
        <v>207</v>
      </c>
      <c r="G51" s="3">
        <v>12</v>
      </c>
      <c r="H51" s="3">
        <v>58191159</v>
      </c>
      <c r="I51" s="3">
        <v>58212487</v>
      </c>
      <c r="J51" s="3">
        <v>-0.42191229222237098</v>
      </c>
      <c r="K51" s="3">
        <v>37</v>
      </c>
      <c r="L51" s="3">
        <v>16</v>
      </c>
      <c r="M51" s="3">
        <v>39763</v>
      </c>
      <c r="N51" s="3">
        <v>1.5991</v>
      </c>
      <c r="O51" s="3">
        <v>5.4899999999999997E-2</v>
      </c>
      <c r="P51" s="3">
        <v>8</v>
      </c>
      <c r="Q51" s="3" t="s">
        <v>92</v>
      </c>
    </row>
    <row r="52" spans="1:17">
      <c r="A52" s="3" t="s">
        <v>121</v>
      </c>
      <c r="B52" s="3">
        <v>4</v>
      </c>
      <c r="C52" s="3" t="s">
        <v>122</v>
      </c>
      <c r="D52" s="3" t="s">
        <v>121</v>
      </c>
      <c r="E52" s="3" t="s">
        <v>125</v>
      </c>
      <c r="F52" s="3" t="s">
        <v>189</v>
      </c>
      <c r="G52" s="3">
        <v>12</v>
      </c>
      <c r="H52" s="3">
        <v>107712190</v>
      </c>
      <c r="I52" s="3">
        <v>108053419</v>
      </c>
      <c r="J52" s="3">
        <v>0.32620974903681699</v>
      </c>
      <c r="K52" s="3">
        <v>1090</v>
      </c>
      <c r="L52" s="3">
        <v>79</v>
      </c>
      <c r="M52" s="3">
        <v>41317</v>
      </c>
      <c r="N52" s="3">
        <v>0.17371</v>
      </c>
      <c r="O52" s="3">
        <v>0.43104999999999999</v>
      </c>
      <c r="P52" s="3">
        <v>1</v>
      </c>
      <c r="Q52" s="3" t="s">
        <v>191</v>
      </c>
    </row>
    <row r="53" spans="1:17">
      <c r="A53" s="3" t="s">
        <v>121</v>
      </c>
      <c r="B53" s="3">
        <v>4</v>
      </c>
      <c r="C53" s="3" t="s">
        <v>130</v>
      </c>
      <c r="D53" s="3" t="s">
        <v>131</v>
      </c>
      <c r="E53" s="3" t="s">
        <v>204</v>
      </c>
      <c r="F53" s="3" t="s">
        <v>205</v>
      </c>
      <c r="G53" s="3">
        <v>12</v>
      </c>
      <c r="H53" s="3">
        <v>108168162</v>
      </c>
      <c r="I53" s="3">
        <v>108170421</v>
      </c>
      <c r="J53" s="3">
        <v>0.38204199464451299</v>
      </c>
      <c r="K53" s="3">
        <v>8</v>
      </c>
      <c r="L53" s="3">
        <v>5</v>
      </c>
      <c r="M53" s="3">
        <v>38033</v>
      </c>
      <c r="N53" s="3">
        <v>1.3724000000000001</v>
      </c>
      <c r="O53" s="3">
        <v>8.4969000000000003E-2</v>
      </c>
      <c r="P53" s="3">
        <v>1</v>
      </c>
      <c r="Q53" s="3" t="s">
        <v>191</v>
      </c>
    </row>
    <row r="54" spans="1:17">
      <c r="A54" s="3" t="s">
        <v>121</v>
      </c>
      <c r="B54" s="3">
        <v>4</v>
      </c>
      <c r="C54" s="3" t="s">
        <v>130</v>
      </c>
      <c r="D54" s="3" t="s">
        <v>131</v>
      </c>
      <c r="E54" s="3" t="s">
        <v>125</v>
      </c>
      <c r="F54" s="3" t="s">
        <v>189</v>
      </c>
      <c r="G54" s="3">
        <v>12</v>
      </c>
      <c r="H54" s="3">
        <v>107712190</v>
      </c>
      <c r="I54" s="3">
        <v>108053419</v>
      </c>
      <c r="J54" s="3">
        <v>0.32620974903681699</v>
      </c>
      <c r="K54" s="3">
        <v>1090</v>
      </c>
      <c r="L54" s="3">
        <v>79</v>
      </c>
      <c r="M54" s="3">
        <v>41317</v>
      </c>
      <c r="N54" s="3">
        <v>0.17371</v>
      </c>
      <c r="O54" s="3">
        <v>0.43104999999999999</v>
      </c>
      <c r="P54" s="3">
        <v>2</v>
      </c>
      <c r="Q54" s="3" t="s">
        <v>191</v>
      </c>
    </row>
    <row r="55" spans="1:17">
      <c r="A55" s="3" t="s">
        <v>121</v>
      </c>
      <c r="B55" s="3">
        <v>4</v>
      </c>
      <c r="C55" s="3" t="s">
        <v>130</v>
      </c>
      <c r="D55" s="3" t="s">
        <v>131</v>
      </c>
      <c r="E55" s="3" t="s">
        <v>314</v>
      </c>
      <c r="F55" s="3" t="s">
        <v>315</v>
      </c>
      <c r="G55" s="3">
        <v>12</v>
      </c>
      <c r="H55" s="3">
        <v>108079509</v>
      </c>
      <c r="I55" s="3">
        <v>108106944</v>
      </c>
      <c r="J55" s="3">
        <v>-0.13992673751995599</v>
      </c>
      <c r="K55" s="3">
        <v>92</v>
      </c>
      <c r="L55" s="3">
        <v>15</v>
      </c>
      <c r="M55" s="3">
        <v>40093</v>
      </c>
      <c r="N55" s="3">
        <v>-1.4123000000000001</v>
      </c>
      <c r="O55" s="3">
        <v>0.92107000000000006</v>
      </c>
      <c r="P55" s="3">
        <v>3</v>
      </c>
      <c r="Q55" s="3" t="s">
        <v>191</v>
      </c>
    </row>
    <row r="56" spans="1:17">
      <c r="A56" s="3" t="s">
        <v>121</v>
      </c>
      <c r="B56" s="3">
        <v>4</v>
      </c>
      <c r="C56" s="3" t="s">
        <v>130</v>
      </c>
      <c r="D56" s="3" t="s">
        <v>131</v>
      </c>
      <c r="E56" s="3" t="s">
        <v>316</v>
      </c>
      <c r="F56" s="3" t="s">
        <v>317</v>
      </c>
      <c r="G56" s="3">
        <v>12</v>
      </c>
      <c r="H56" s="3">
        <v>108126643</v>
      </c>
      <c r="I56" s="3">
        <v>108155049</v>
      </c>
      <c r="J56" s="3">
        <v>-0.149942522516332</v>
      </c>
      <c r="K56" s="3">
        <v>85</v>
      </c>
      <c r="L56" s="3">
        <v>10</v>
      </c>
      <c r="M56" s="3">
        <v>39403</v>
      </c>
      <c r="N56" s="3">
        <v>-1.7587999999999999</v>
      </c>
      <c r="O56" s="3">
        <v>0.96069000000000004</v>
      </c>
      <c r="P56" s="3">
        <v>4</v>
      </c>
      <c r="Q56" s="3" t="s">
        <v>191</v>
      </c>
    </row>
    <row r="57" spans="1:17">
      <c r="A57" s="3" t="s">
        <v>136</v>
      </c>
      <c r="B57" s="3">
        <v>5</v>
      </c>
      <c r="C57" s="3" t="s">
        <v>137</v>
      </c>
      <c r="D57" s="3" t="s">
        <v>136</v>
      </c>
      <c r="E57" s="3" t="s">
        <v>140</v>
      </c>
      <c r="F57" s="3" t="s">
        <v>179</v>
      </c>
      <c r="G57" s="3">
        <v>18</v>
      </c>
      <c r="H57" s="3">
        <v>5954705</v>
      </c>
      <c r="I57" s="3">
        <v>6415236</v>
      </c>
      <c r="J57" s="3">
        <v>1.2783418869801699</v>
      </c>
      <c r="K57" s="3">
        <v>1434</v>
      </c>
      <c r="L57" s="3">
        <v>113</v>
      </c>
      <c r="M57" s="3">
        <v>40007</v>
      </c>
      <c r="N57" s="3">
        <v>8.6577999999999999</v>
      </c>
      <c r="O57" s="13">
        <v>2.4041999999999999E-18</v>
      </c>
      <c r="P57" s="3">
        <v>1</v>
      </c>
      <c r="Q57" s="3" t="s">
        <v>191</v>
      </c>
    </row>
    <row r="58" spans="1:17">
      <c r="A58" s="3" t="s">
        <v>136</v>
      </c>
      <c r="B58" s="3">
        <v>5</v>
      </c>
      <c r="C58" s="3" t="s">
        <v>137</v>
      </c>
      <c r="D58" s="3" t="s">
        <v>136</v>
      </c>
      <c r="E58" s="3" t="s">
        <v>318</v>
      </c>
      <c r="F58" s="3" t="s">
        <v>319</v>
      </c>
      <c r="G58" s="3">
        <v>18</v>
      </c>
      <c r="H58" s="3">
        <v>5882071</v>
      </c>
      <c r="I58" s="3">
        <v>5895954</v>
      </c>
      <c r="J58" s="3">
        <v>0.36006831110804699</v>
      </c>
      <c r="K58" s="3">
        <v>42</v>
      </c>
      <c r="L58" s="3">
        <v>12</v>
      </c>
      <c r="M58" s="3">
        <v>39387</v>
      </c>
      <c r="N58" s="3">
        <v>1.3206</v>
      </c>
      <c r="O58" s="3">
        <v>9.3323000000000003E-2</v>
      </c>
      <c r="P58" s="3">
        <v>2</v>
      </c>
      <c r="Q58" s="3" t="s">
        <v>191</v>
      </c>
    </row>
    <row r="59" spans="1:17">
      <c r="A59" s="3" t="s">
        <v>136</v>
      </c>
      <c r="B59" s="3">
        <v>5</v>
      </c>
      <c r="C59" s="3" t="s">
        <v>141</v>
      </c>
      <c r="D59" s="3" t="s">
        <v>142</v>
      </c>
      <c r="E59" s="3" t="s">
        <v>140</v>
      </c>
      <c r="F59" s="3" t="s">
        <v>179</v>
      </c>
      <c r="G59" s="3">
        <v>18</v>
      </c>
      <c r="H59" s="3">
        <v>5954705</v>
      </c>
      <c r="I59" s="3">
        <v>6415236</v>
      </c>
      <c r="J59" s="3">
        <v>1.2783418869801699</v>
      </c>
      <c r="K59" s="3">
        <v>1434</v>
      </c>
      <c r="L59" s="3">
        <v>113</v>
      </c>
      <c r="M59" s="3">
        <v>40007</v>
      </c>
      <c r="N59" s="3">
        <v>8.6577999999999999</v>
      </c>
      <c r="O59" s="13">
        <v>2.4041999999999999E-18</v>
      </c>
      <c r="P59" s="3">
        <v>1</v>
      </c>
      <c r="Q59" s="3" t="s">
        <v>191</v>
      </c>
    </row>
    <row r="60" spans="1:17">
      <c r="A60" s="3" t="s">
        <v>136</v>
      </c>
      <c r="B60" s="3">
        <v>5</v>
      </c>
      <c r="C60" s="3" t="s">
        <v>141</v>
      </c>
      <c r="D60" s="3" t="s">
        <v>142</v>
      </c>
      <c r="E60" s="3" t="s">
        <v>318</v>
      </c>
      <c r="F60" s="3" t="s">
        <v>319</v>
      </c>
      <c r="G60" s="3">
        <v>18</v>
      </c>
      <c r="H60" s="3">
        <v>5882071</v>
      </c>
      <c r="I60" s="3">
        <v>5895954</v>
      </c>
      <c r="J60" s="3">
        <v>0.36006831110804699</v>
      </c>
      <c r="K60" s="3">
        <v>42</v>
      </c>
      <c r="L60" s="3">
        <v>12</v>
      </c>
      <c r="M60" s="3">
        <v>39387</v>
      </c>
      <c r="N60" s="3">
        <v>1.3206</v>
      </c>
      <c r="O60" s="3">
        <v>9.3323000000000003E-2</v>
      </c>
      <c r="P60" s="3">
        <v>2</v>
      </c>
      <c r="Q60" s="3" t="s">
        <v>191</v>
      </c>
    </row>
    <row r="61" spans="1:17">
      <c r="A61" s="3" t="s">
        <v>144</v>
      </c>
      <c r="B61" s="3">
        <v>6</v>
      </c>
      <c r="C61" s="3" t="s">
        <v>145</v>
      </c>
      <c r="D61" s="3" t="s">
        <v>146</v>
      </c>
      <c r="E61" s="3" t="s">
        <v>140</v>
      </c>
      <c r="F61" s="3" t="s">
        <v>179</v>
      </c>
      <c r="G61" s="3">
        <v>18</v>
      </c>
      <c r="H61" s="3">
        <v>5954705</v>
      </c>
      <c r="I61" s="3">
        <v>6415236</v>
      </c>
      <c r="J61" s="3">
        <v>1.2783418869801699</v>
      </c>
      <c r="K61" s="3">
        <v>1434</v>
      </c>
      <c r="L61" s="3">
        <v>113</v>
      </c>
      <c r="M61" s="3">
        <v>40007</v>
      </c>
      <c r="N61" s="3">
        <v>8.6577999999999999</v>
      </c>
      <c r="O61" s="13">
        <v>2.4041999999999999E-18</v>
      </c>
      <c r="P61" s="3">
        <v>1</v>
      </c>
      <c r="Q61" s="3" t="s">
        <v>92</v>
      </c>
    </row>
    <row r="62" spans="1:17">
      <c r="A62" s="3" t="s">
        <v>144</v>
      </c>
      <c r="B62" s="3">
        <v>6</v>
      </c>
      <c r="C62" s="3" t="s">
        <v>145</v>
      </c>
      <c r="D62" s="3" t="s">
        <v>146</v>
      </c>
      <c r="E62" s="3" t="s">
        <v>320</v>
      </c>
      <c r="F62" s="3" t="s">
        <v>321</v>
      </c>
      <c r="G62" s="3">
        <v>18</v>
      </c>
      <c r="H62" s="3">
        <v>6511415</v>
      </c>
      <c r="I62" s="3">
        <v>6590652</v>
      </c>
      <c r="J62" s="3">
        <v>-2.4612711141629002E-3</v>
      </c>
      <c r="K62" s="3">
        <v>367</v>
      </c>
      <c r="L62" s="3">
        <v>51</v>
      </c>
      <c r="M62" s="3">
        <v>39607</v>
      </c>
      <c r="N62" s="3">
        <v>1.5871</v>
      </c>
      <c r="O62" s="3">
        <v>5.6242E-2</v>
      </c>
      <c r="P62" s="3">
        <v>2</v>
      </c>
      <c r="Q62" s="3" t="s">
        <v>92</v>
      </c>
    </row>
    <row r="63" spans="1:17">
      <c r="A63" s="3" t="s">
        <v>149</v>
      </c>
      <c r="B63" s="3">
        <v>7</v>
      </c>
      <c r="C63" s="3" t="s">
        <v>150</v>
      </c>
      <c r="D63" s="3" t="s">
        <v>149</v>
      </c>
      <c r="E63" s="3" t="s">
        <v>210</v>
      </c>
      <c r="F63" s="3" t="s">
        <v>211</v>
      </c>
      <c r="G63" s="3">
        <v>20</v>
      </c>
      <c r="H63" s="3">
        <v>61447596</v>
      </c>
      <c r="I63" s="3">
        <v>61472511</v>
      </c>
      <c r="J63" s="3">
        <v>0.27352335967979902</v>
      </c>
      <c r="K63" s="3">
        <v>164</v>
      </c>
      <c r="L63" s="3">
        <v>36</v>
      </c>
      <c r="M63" s="3">
        <v>39041</v>
      </c>
      <c r="N63" s="3">
        <v>1.679</v>
      </c>
      <c r="O63" s="3">
        <v>4.6573000000000003E-2</v>
      </c>
      <c r="P63" s="3">
        <v>1</v>
      </c>
      <c r="Q63" s="3" t="s">
        <v>92</v>
      </c>
    </row>
    <row r="64" spans="1:17">
      <c r="A64" s="3" t="s">
        <v>149</v>
      </c>
      <c r="B64" s="3">
        <v>7</v>
      </c>
      <c r="C64" s="3" t="s">
        <v>150</v>
      </c>
      <c r="D64" s="3" t="s">
        <v>149</v>
      </c>
      <c r="E64" s="3" t="s">
        <v>322</v>
      </c>
      <c r="F64" s="3" t="s">
        <v>323</v>
      </c>
      <c r="G64" s="3">
        <v>20</v>
      </c>
      <c r="H64" s="3">
        <v>61273797</v>
      </c>
      <c r="I64" s="3">
        <v>61317137</v>
      </c>
      <c r="J64" s="3">
        <v>0.26972530608116302</v>
      </c>
      <c r="K64" s="3">
        <v>190</v>
      </c>
      <c r="L64" s="3">
        <v>40</v>
      </c>
      <c r="M64" s="3">
        <v>39872</v>
      </c>
      <c r="N64" s="3">
        <v>1.4567000000000001</v>
      </c>
      <c r="O64" s="3">
        <v>7.2596999999999995E-2</v>
      </c>
      <c r="P64" s="3">
        <v>2</v>
      </c>
      <c r="Q64" s="3" t="s">
        <v>92</v>
      </c>
    </row>
    <row r="65" spans="1:17">
      <c r="A65" s="3" t="s">
        <v>149</v>
      </c>
      <c r="B65" s="3">
        <v>7</v>
      </c>
      <c r="C65" s="3" t="s">
        <v>150</v>
      </c>
      <c r="D65" s="3" t="s">
        <v>149</v>
      </c>
      <c r="E65" s="3" t="s">
        <v>324</v>
      </c>
      <c r="F65" s="3" t="s">
        <v>325</v>
      </c>
      <c r="G65" s="3">
        <v>20</v>
      </c>
      <c r="H65" s="3">
        <v>61509090</v>
      </c>
      <c r="I65" s="3">
        <v>61569304</v>
      </c>
      <c r="J65" s="3">
        <v>0.13370929728023001</v>
      </c>
      <c r="K65" s="3">
        <v>217</v>
      </c>
      <c r="L65" s="3">
        <v>31</v>
      </c>
      <c r="M65" s="3">
        <v>40091</v>
      </c>
      <c r="N65" s="3">
        <v>0.37480000000000002</v>
      </c>
      <c r="O65" s="3">
        <v>0.35391</v>
      </c>
      <c r="P65" s="3">
        <v>3</v>
      </c>
      <c r="Q65" s="3" t="s">
        <v>92</v>
      </c>
    </row>
    <row r="66" spans="1:17">
      <c r="A66" s="3" t="s">
        <v>149</v>
      </c>
      <c r="B66" s="3">
        <v>7</v>
      </c>
      <c r="C66" s="3" t="s">
        <v>150</v>
      </c>
      <c r="D66" s="3" t="s">
        <v>149</v>
      </c>
      <c r="E66" s="3" t="s">
        <v>326</v>
      </c>
      <c r="F66" s="3" t="s">
        <v>327</v>
      </c>
      <c r="G66" s="3">
        <v>20</v>
      </c>
      <c r="H66" s="3">
        <v>61427805</v>
      </c>
      <c r="I66" s="3">
        <v>61431945</v>
      </c>
      <c r="J66" s="3">
        <v>9.4581115679223601E-2</v>
      </c>
      <c r="K66" s="3">
        <v>19</v>
      </c>
      <c r="L66" s="3">
        <v>8</v>
      </c>
      <c r="M66" s="3">
        <v>38648</v>
      </c>
      <c r="N66" s="3">
        <v>0.50380000000000003</v>
      </c>
      <c r="O66" s="3">
        <v>0.30719999999999997</v>
      </c>
      <c r="P66" s="3">
        <v>4</v>
      </c>
      <c r="Q66" s="3" t="s">
        <v>92</v>
      </c>
    </row>
    <row r="67" spans="1:17">
      <c r="A67" s="3" t="s">
        <v>149</v>
      </c>
      <c r="B67" s="3">
        <v>7</v>
      </c>
      <c r="C67" s="3" t="s">
        <v>150</v>
      </c>
      <c r="D67" s="3" t="s">
        <v>149</v>
      </c>
      <c r="E67" s="3" t="s">
        <v>328</v>
      </c>
      <c r="F67" s="3" t="s">
        <v>329</v>
      </c>
      <c r="G67" s="3">
        <v>20</v>
      </c>
      <c r="H67" s="3">
        <v>61569471</v>
      </c>
      <c r="I67" s="3">
        <v>61576996</v>
      </c>
      <c r="J67" s="3">
        <v>5.0016396739473001E-2</v>
      </c>
      <c r="K67" s="3">
        <v>22</v>
      </c>
      <c r="L67" s="3">
        <v>8</v>
      </c>
      <c r="M67" s="3">
        <v>41021</v>
      </c>
      <c r="N67" s="3">
        <v>0.84752000000000005</v>
      </c>
      <c r="O67" s="3">
        <v>0.19835</v>
      </c>
      <c r="P67" s="3">
        <v>5</v>
      </c>
      <c r="Q67" s="3" t="s">
        <v>92</v>
      </c>
    </row>
    <row r="68" spans="1:17">
      <c r="A68" s="3" t="s">
        <v>149</v>
      </c>
      <c r="B68" s="3">
        <v>7</v>
      </c>
      <c r="C68" s="3" t="s">
        <v>150</v>
      </c>
      <c r="D68" s="3" t="s">
        <v>149</v>
      </c>
      <c r="E68" s="3" t="s">
        <v>153</v>
      </c>
      <c r="F68" s="3" t="s">
        <v>198</v>
      </c>
      <c r="G68" s="3">
        <v>20</v>
      </c>
      <c r="H68" s="3">
        <v>61340189</v>
      </c>
      <c r="I68" s="3">
        <v>61394123</v>
      </c>
      <c r="J68" s="3">
        <v>4.9425203099334798E-2</v>
      </c>
      <c r="K68" s="3">
        <v>309</v>
      </c>
      <c r="L68" s="3">
        <v>36</v>
      </c>
      <c r="M68" s="3">
        <v>39310</v>
      </c>
      <c r="N68" s="3">
        <v>2.0154000000000001</v>
      </c>
      <c r="O68" s="3">
        <v>2.1933000000000001E-2</v>
      </c>
      <c r="P68" s="3">
        <v>6</v>
      </c>
      <c r="Q68" s="3" t="s">
        <v>92</v>
      </c>
    </row>
    <row r="69" spans="1:17">
      <c r="A69" s="3" t="s">
        <v>149</v>
      </c>
      <c r="B69" s="3">
        <v>7</v>
      </c>
      <c r="C69" s="3" t="s">
        <v>150</v>
      </c>
      <c r="D69" s="3" t="s">
        <v>149</v>
      </c>
      <c r="E69" s="3" t="s">
        <v>330</v>
      </c>
      <c r="F69" s="3" t="s">
        <v>331</v>
      </c>
      <c r="G69" s="3">
        <v>20</v>
      </c>
      <c r="H69" s="3">
        <v>61147660</v>
      </c>
      <c r="I69" s="3">
        <v>61167971</v>
      </c>
      <c r="J69" s="3">
        <v>4.1770114722010601E-2</v>
      </c>
      <c r="K69" s="3">
        <v>157</v>
      </c>
      <c r="L69" s="3">
        <v>23</v>
      </c>
      <c r="M69" s="3">
        <v>39083</v>
      </c>
      <c r="N69" s="3">
        <v>-4.4790000000000003E-2</v>
      </c>
      <c r="O69" s="3">
        <v>0.51785999999999999</v>
      </c>
      <c r="P69" s="3">
        <v>7</v>
      </c>
      <c r="Q69" s="3" t="s">
        <v>92</v>
      </c>
    </row>
    <row r="70" spans="1:17">
      <c r="A70" s="3" t="s">
        <v>149</v>
      </c>
      <c r="B70" s="3">
        <v>7</v>
      </c>
      <c r="C70" s="3" t="s">
        <v>150</v>
      </c>
      <c r="D70" s="3" t="s">
        <v>149</v>
      </c>
      <c r="E70" s="3" t="s">
        <v>332</v>
      </c>
      <c r="F70" s="3" t="s">
        <v>333</v>
      </c>
      <c r="G70" s="3">
        <v>20</v>
      </c>
      <c r="H70" s="3">
        <v>61436187</v>
      </c>
      <c r="I70" s="3">
        <v>61445352</v>
      </c>
      <c r="J70" s="3">
        <v>1.4992960006531201E-2</v>
      </c>
      <c r="K70" s="3">
        <v>52</v>
      </c>
      <c r="L70" s="3">
        <v>12</v>
      </c>
      <c r="M70" s="3">
        <v>39087</v>
      </c>
      <c r="N70" s="3">
        <v>1.4358</v>
      </c>
      <c r="O70" s="3">
        <v>7.553E-2</v>
      </c>
      <c r="P70" s="3">
        <v>8</v>
      </c>
      <c r="Q70" s="3" t="s">
        <v>92</v>
      </c>
    </row>
    <row r="71" spans="1:17">
      <c r="A71" s="3" t="s">
        <v>149</v>
      </c>
      <c r="B71" s="3">
        <v>7</v>
      </c>
      <c r="C71" s="3" t="s">
        <v>150</v>
      </c>
      <c r="D71" s="3" t="s">
        <v>149</v>
      </c>
      <c r="E71" s="3" t="s">
        <v>334</v>
      </c>
      <c r="F71" s="3" t="s">
        <v>335</v>
      </c>
      <c r="G71" s="3">
        <v>20</v>
      </c>
      <c r="H71" s="3">
        <v>61472467</v>
      </c>
      <c r="I71" s="3">
        <v>61493115</v>
      </c>
      <c r="J71" s="3">
        <v>-0.46163218173817799</v>
      </c>
      <c r="K71" s="3">
        <v>93</v>
      </c>
      <c r="L71" s="3">
        <v>12</v>
      </c>
      <c r="M71" s="3">
        <v>41062</v>
      </c>
      <c r="N71" s="3">
        <v>-0.20807999999999999</v>
      </c>
      <c r="O71" s="3">
        <v>0.58242000000000005</v>
      </c>
      <c r="P71" s="3">
        <v>9</v>
      </c>
      <c r="Q71" s="3" t="s">
        <v>92</v>
      </c>
    </row>
    <row r="72" spans="1:17" ht="16" customHeight="1" thickBot="1"/>
    <row r="73" spans="1:17" ht="105" customHeight="1" thickBot="1">
      <c r="A73" s="88" t="s">
        <v>336</v>
      </c>
      <c r="B73" s="89"/>
      <c r="C73" s="89"/>
      <c r="D73" s="89"/>
      <c r="E73" s="89"/>
      <c r="F73" s="89"/>
      <c r="G73" s="89"/>
      <c r="H73" s="89"/>
      <c r="I73" s="89"/>
      <c r="J73" s="89"/>
      <c r="K73" s="89"/>
      <c r="L73" s="89"/>
      <c r="M73" s="89"/>
      <c r="N73" s="89"/>
      <c r="O73" s="89"/>
      <c r="P73" s="89"/>
      <c r="Q73" s="90"/>
    </row>
    <row r="74" spans="1:17" ht="16" customHeight="1"/>
    <row r="75" spans="1:17" ht="16" customHeight="1"/>
    <row r="76" spans="1:17" ht="16" customHeight="1"/>
    <row r="77" spans="1:17" ht="16" customHeight="1"/>
    <row r="78" spans="1:17" ht="16" customHeight="1"/>
    <row r="79" spans="1:17" ht="16" customHeight="1"/>
    <row r="80" spans="1:17" ht="16" customHeight="1"/>
    <row r="81" ht="16" customHeight="1"/>
    <row r="82" ht="16" customHeight="1"/>
    <row r="83" ht="16" customHeight="1"/>
  </sheetData>
  <sortState ref="A4:Q71">
    <sortCondition ref="C4:C71"/>
  </sortState>
  <mergeCells count="1">
    <mergeCell ref="A73:Q7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A25C2-741B-3644-9C46-211852ACE215}">
  <dimension ref="A1:B13"/>
  <sheetViews>
    <sheetView workbookViewId="0"/>
  </sheetViews>
  <sheetFormatPr baseColWidth="10" defaultColWidth="10.83203125" defaultRowHeight="15"/>
  <cols>
    <col min="1" max="1" width="10.83203125" style="2"/>
    <col min="2" max="2" width="120.83203125" style="2" customWidth="1"/>
    <col min="3" max="16384" width="10.83203125" style="2"/>
  </cols>
  <sheetData>
    <row r="1" spans="1:2" s="16" customFormat="1">
      <c r="A1" s="16" t="s">
        <v>337</v>
      </c>
    </row>
    <row r="3" spans="1:2">
      <c r="A3" s="1" t="s">
        <v>338</v>
      </c>
      <c r="B3" s="1" t="s">
        <v>339</v>
      </c>
    </row>
    <row r="4" spans="1:2" ht="64">
      <c r="A4" s="53" t="s">
        <v>89</v>
      </c>
      <c r="B4" s="54" t="s">
        <v>340</v>
      </c>
    </row>
    <row r="5" spans="1:2" ht="80">
      <c r="A5" s="53" t="s">
        <v>107</v>
      </c>
      <c r="B5" s="54" t="s">
        <v>341</v>
      </c>
    </row>
    <row r="6" spans="1:2" ht="80">
      <c r="A6" s="53" t="s">
        <v>192</v>
      </c>
      <c r="B6" s="54" t="s">
        <v>342</v>
      </c>
    </row>
    <row r="7" spans="1:2" ht="64">
      <c r="A7" s="53" t="s">
        <v>112</v>
      </c>
      <c r="B7" s="54" t="s">
        <v>343</v>
      </c>
    </row>
    <row r="8" spans="1:2" ht="48">
      <c r="A8" s="53" t="s">
        <v>125</v>
      </c>
      <c r="B8" s="54" t="s">
        <v>344</v>
      </c>
    </row>
    <row r="9" spans="1:2" ht="64">
      <c r="A9" s="53" t="s">
        <v>140</v>
      </c>
      <c r="B9" s="54" t="s">
        <v>345</v>
      </c>
    </row>
    <row r="10" spans="1:2" ht="96">
      <c r="A10" s="53" t="s">
        <v>153</v>
      </c>
      <c r="B10" s="54" t="s">
        <v>346</v>
      </c>
    </row>
    <row r="11" spans="1:2" ht="48">
      <c r="A11" s="53" t="s">
        <v>159</v>
      </c>
      <c r="B11" s="54" t="s">
        <v>347</v>
      </c>
    </row>
    <row r="12" spans="1:2" ht="17" thickBot="1">
      <c r="A12"/>
      <c r="B12"/>
    </row>
    <row r="13" spans="1:2" ht="306" customHeight="1" thickBot="1">
      <c r="A13" s="81" t="s">
        <v>348</v>
      </c>
      <c r="B13" s="61"/>
    </row>
  </sheetData>
  <sortState ref="A4:B11">
    <sortCondition ref="A4:A11"/>
  </sortState>
  <mergeCells count="1">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ST1</vt:lpstr>
      <vt:lpstr>ST2</vt:lpstr>
      <vt:lpstr>ST3</vt:lpstr>
      <vt:lpstr>ST4</vt:lpstr>
      <vt:lpstr>ST5</vt:lpstr>
      <vt:lpstr>ST6</vt:lpstr>
      <vt:lpstr>ST7</vt:lpstr>
      <vt:lpstr>ST8</vt:lpstr>
      <vt:lpstr>ST9</vt:lpstr>
      <vt:lpstr>ST10</vt:lpstr>
      <vt:lpstr>ST11</vt:lpstr>
      <vt:lpstr>ST12</vt:lpstr>
      <vt:lpstr>ST13</vt:lpstr>
      <vt:lpstr>ST14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Kayesha Coley</dc:creator>
  <cp:keywords/>
  <dc:description/>
  <cp:lastModifiedBy>Kayesha Coley</cp:lastModifiedBy>
  <cp:revision/>
  <dcterms:created xsi:type="dcterms:W3CDTF">2022-03-28T13:14:53Z</dcterms:created>
  <dcterms:modified xsi:type="dcterms:W3CDTF">2022-06-30T09:12:02Z</dcterms:modified>
  <cp:category/>
  <cp:contentStatus/>
</cp:coreProperties>
</file>