
<file path=[Content_Types].xml><?xml version="1.0" encoding="utf-8"?>
<Types xmlns="http://schemas.openxmlformats.org/package/2006/content-types">
  <Default Extension="xml" ContentType="application/xml"/>
  <Default Extension="rels" ContentType="application/vnd.openxmlformats-package.relationships+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tian/Dropbox (Partners HealthCare)/Tian/Papers/PRScsx/v4/"/>
    </mc:Choice>
  </mc:AlternateContent>
  <bookViews>
    <workbookView xWindow="5860" yWindow="500" windowWidth="27740" windowHeight="19600" tabRatio="781"/>
  </bookViews>
  <sheets>
    <sheet name="INDEX" sheetId="28" r:id="rId1"/>
    <sheet name="Table S1" sheetId="18" r:id="rId2"/>
    <sheet name="Table S2" sheetId="19" r:id="rId3"/>
    <sheet name="Table S3" sheetId="15" r:id="rId4"/>
    <sheet name="Table S4" sheetId="2" r:id="rId5"/>
    <sheet name="Table S5" sheetId="14" r:id="rId6"/>
    <sheet name="Table S6" sheetId="16" r:id="rId7"/>
    <sheet name="Table S7" sheetId="17" r:id="rId8"/>
    <sheet name="Table S8" sheetId="24" r:id="rId9"/>
    <sheet name="Table S9" sheetId="20" r:id="rId10"/>
    <sheet name="Table S10" sheetId="21" r:id="rId11"/>
    <sheet name="Table S11" sheetId="26" r:id="rId12"/>
    <sheet name="Table S12" sheetId="25" r:id="rId13"/>
    <sheet name="Table S13" sheetId="27" r:id="rId14"/>
    <sheet name="Table S14" sheetId="29" r:id="rId15"/>
    <sheet name="Table S15" sheetId="30" r:id="rId16"/>
    <sheet name="Table S16" sheetId="31" r:id="rId1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67" i="30" l="1"/>
  <c r="G67" i="30"/>
  <c r="I66" i="30"/>
  <c r="G66" i="30"/>
  <c r="I65" i="30"/>
  <c r="G65" i="30"/>
  <c r="I64" i="30"/>
  <c r="G64" i="30"/>
  <c r="I63" i="30"/>
  <c r="G63" i="30"/>
  <c r="I62" i="30"/>
  <c r="G62" i="30"/>
  <c r="I61" i="30"/>
  <c r="G61" i="30"/>
  <c r="I60" i="30"/>
  <c r="G60" i="30"/>
  <c r="I59" i="30"/>
  <c r="G59" i="30"/>
  <c r="I58" i="30"/>
  <c r="G58" i="30"/>
  <c r="I57" i="30"/>
  <c r="G57" i="30"/>
  <c r="I56" i="30"/>
  <c r="G56" i="30"/>
  <c r="I37" i="30"/>
  <c r="G37" i="30"/>
  <c r="I36" i="30"/>
  <c r="G36" i="30"/>
  <c r="I35" i="30"/>
  <c r="G35" i="30"/>
  <c r="I34" i="30"/>
  <c r="G34" i="30"/>
  <c r="I33" i="30"/>
  <c r="G33" i="30"/>
  <c r="I32" i="30"/>
  <c r="G32" i="30"/>
  <c r="I19" i="30"/>
  <c r="G19" i="30"/>
  <c r="I18" i="30"/>
  <c r="G18" i="30"/>
  <c r="I17" i="30"/>
  <c r="G17" i="30"/>
  <c r="I16" i="30"/>
  <c r="G16" i="30"/>
  <c r="I15" i="30"/>
  <c r="G15" i="30"/>
  <c r="I14" i="30"/>
  <c r="G14" i="30"/>
  <c r="I55" i="30"/>
  <c r="I54" i="30"/>
  <c r="I53" i="30"/>
  <c r="I52" i="30"/>
  <c r="I51" i="30"/>
  <c r="I50" i="30"/>
  <c r="I31" i="30"/>
  <c r="I30" i="30"/>
  <c r="I29" i="30"/>
  <c r="I28" i="30"/>
  <c r="I27" i="30"/>
  <c r="I26" i="30"/>
  <c r="I13" i="30"/>
  <c r="I12" i="30"/>
  <c r="I11" i="30"/>
  <c r="I10" i="30"/>
  <c r="I9" i="30"/>
  <c r="I8" i="30"/>
  <c r="C26" i="29"/>
  <c r="B26" i="29"/>
  <c r="C14" i="29"/>
  <c r="B14" i="29"/>
</calcChain>
</file>

<file path=xl/sharedStrings.xml><?xml version="1.0" encoding="utf-8"?>
<sst xmlns="http://schemas.openxmlformats.org/spreadsheetml/2006/main" count="2294" uniqueCount="304">
  <si>
    <t>Mean</t>
  </si>
  <si>
    <t>SD</t>
  </si>
  <si>
    <t>EAS</t>
  </si>
  <si>
    <t>AFR</t>
  </si>
  <si>
    <t>EUR</t>
  </si>
  <si>
    <t>50K EUR</t>
  </si>
  <si>
    <t>80K EUR</t>
  </si>
  <si>
    <t>PRS-CS</t>
  </si>
  <si>
    <t>PRS-CSx</t>
  </si>
  <si>
    <t>PT-meta</t>
  </si>
  <si>
    <t>Discovery</t>
    <phoneticPr fontId="7" type="noConversion"/>
  </si>
  <si>
    <t>Method</t>
    <phoneticPr fontId="7" type="noConversion"/>
  </si>
  <si>
    <t>PT</t>
  </si>
  <si>
    <t>Discovery</t>
  </si>
  <si>
    <t>Method</t>
  </si>
  <si>
    <t>100K EUR</t>
  </si>
  <si>
    <t>LDpred2</t>
  </si>
  <si>
    <t>PT-mult</t>
  </si>
  <si>
    <t>LDpred2-mult</t>
  </si>
  <si>
    <t>PRS-CS-mult</t>
  </si>
  <si>
    <t>200K EUR</t>
  </si>
  <si>
    <t>300K EUR</t>
  </si>
  <si>
    <t>60K EUR</t>
  </si>
  <si>
    <t>Architecture</t>
  </si>
  <si>
    <t>1.0% causal SNPs
100% overlapping causal
0.7 genetic correlation
50% heritability</t>
  </si>
  <si>
    <t>1.0% causal SNPs
70% overlapping causal
0.7 genetic correlation
50% heritability</t>
  </si>
  <si>
    <t>1.0% causal SNPs
100% overlapping causal
0.4 genetic correlation
50% heritability</t>
  </si>
  <si>
    <t>1.0% causal SNPs
100% overlapping causal
1.0 genetic correlation
50% heritability</t>
  </si>
  <si>
    <t>0.1% causal SNPs
100% overlapping causal
0.7 genetic correlation
50% heritability</t>
  </si>
  <si>
    <t>10.0% causal SNPs
100% overlapping causal
0.7 genetic correlation
50% heritability</t>
  </si>
  <si>
    <t>1.0% causal SNPs
100% overlapping causal
0.7 genetic correlation
25% EUR heritability
50% non-EUR heritability</t>
  </si>
  <si>
    <t>1.0% causal SNPs
100% overlapping causal
0.7 genetic correlation
50% EUR heritability
25% non-EUR heritability</t>
  </si>
  <si>
    <t>120K EUR</t>
  </si>
  <si>
    <t>0K non-EUR</t>
  </si>
  <si>
    <t>-</t>
  </si>
  <si>
    <t>20K AFR</t>
  </si>
  <si>
    <t>20K EAS</t>
  </si>
  <si>
    <t>100K EUR +
20K EAS</t>
  </si>
  <si>
    <t>100K EUR +
20K AFR</t>
  </si>
  <si>
    <t>10K EAS</t>
  </si>
  <si>
    <t>10K AFR</t>
  </si>
  <si>
    <t>50K EUR +
10K EAS</t>
  </si>
  <si>
    <t>50K EUR +
10K AFR</t>
  </si>
  <si>
    <t>40K EAS</t>
  </si>
  <si>
    <t>40K AFR</t>
  </si>
  <si>
    <t>200K EUR +
40K EAS</t>
  </si>
  <si>
    <t>200K EUR +
40K AFR</t>
  </si>
  <si>
    <t>60K EAS</t>
  </si>
  <si>
    <t>60K AFR</t>
  </si>
  <si>
    <t>300K EUR +
60K EAS</t>
  </si>
  <si>
    <t>300K EUR +
60K AFR</t>
  </si>
  <si>
    <t>80K EUR +
40K EAS</t>
  </si>
  <si>
    <t>80K EUR +
40K AFR</t>
  </si>
  <si>
    <t>60K EUR +
60K EAS</t>
  </si>
  <si>
    <t>60K EUR +
60K AFR</t>
  </si>
  <si>
    <t>1.0% causal SNPs
40% overlapping causal
0.7 genetic correlation
50% heritability</t>
  </si>
  <si>
    <t>a=0.5; b=0.5</t>
  </si>
  <si>
    <t>a=1.5; b=0.5</t>
  </si>
  <si>
    <t>a=1; b=1</t>
  </si>
  <si>
    <t>a=1; b=0.5</t>
  </si>
  <si>
    <t>Trait</t>
  </si>
  <si>
    <t>Abbreviation</t>
  </si>
  <si>
    <t>Height</t>
  </si>
  <si>
    <t>BMI</t>
  </si>
  <si>
    <t>SBP</t>
  </si>
  <si>
    <t>DBP</t>
  </si>
  <si>
    <t>TC</t>
  </si>
  <si>
    <t>TG</t>
  </si>
  <si>
    <t>Glucose</t>
  </si>
  <si>
    <t>HbA1c</t>
  </si>
  <si>
    <t>TP</t>
  </si>
  <si>
    <t>Ca</t>
  </si>
  <si>
    <t>AST</t>
  </si>
  <si>
    <t>ALT</t>
  </si>
  <si>
    <t>ALP</t>
  </si>
  <si>
    <t>GGT</t>
  </si>
  <si>
    <t>CRP</t>
  </si>
  <si>
    <t>WBC</t>
  </si>
  <si>
    <t>NEU</t>
  </si>
  <si>
    <t>EOS</t>
  </si>
  <si>
    <t>BAS</t>
  </si>
  <si>
    <t>MON</t>
  </si>
  <si>
    <t>LYM</t>
  </si>
  <si>
    <t>RBC</t>
  </si>
  <si>
    <t>MCV</t>
  </si>
  <si>
    <t>MCH</t>
  </si>
  <si>
    <t>MCHC</t>
  </si>
  <si>
    <t>PLT</t>
  </si>
  <si>
    <t>Body mass index</t>
    <phoneticPr fontId="4"/>
  </si>
  <si>
    <t>Body weight</t>
    <phoneticPr fontId="4"/>
  </si>
  <si>
    <t>Sytolic blood pressure</t>
    <phoneticPr fontId="4"/>
  </si>
  <si>
    <t>Diastolic blood pressure</t>
    <phoneticPr fontId="4"/>
  </si>
  <si>
    <t>Total cholesterol</t>
    <phoneticPr fontId="4"/>
  </si>
  <si>
    <t>HDL-cholesterol</t>
    <phoneticPr fontId="4"/>
  </si>
  <si>
    <t>Triglycerides</t>
    <phoneticPr fontId="4"/>
  </si>
  <si>
    <t>Total protein</t>
    <phoneticPr fontId="4"/>
  </si>
  <si>
    <t>Albumin</t>
    <phoneticPr fontId="4"/>
  </si>
  <si>
    <t>Serum creatinine</t>
    <phoneticPr fontId="4"/>
  </si>
  <si>
    <t>Calcium</t>
    <phoneticPr fontId="4"/>
  </si>
  <si>
    <t>Aspartate transaminase</t>
    <phoneticPr fontId="4"/>
  </si>
  <si>
    <t>Alanine aminotransferase</t>
    <phoneticPr fontId="4"/>
  </si>
  <si>
    <t>Alkaline phosphatase</t>
  </si>
  <si>
    <t>γ-glutamyl transpeptidase</t>
    <phoneticPr fontId="4"/>
  </si>
  <si>
    <t>C-reactive protein</t>
    <phoneticPr fontId="4"/>
  </si>
  <si>
    <t>White blood cell</t>
    <phoneticPr fontId="4"/>
  </si>
  <si>
    <t>Neutrophil</t>
    <phoneticPr fontId="4"/>
  </si>
  <si>
    <t>Eosinophil</t>
    <phoneticPr fontId="4"/>
  </si>
  <si>
    <t>Basophil</t>
    <phoneticPr fontId="4"/>
  </si>
  <si>
    <t>Monocyte</t>
    <phoneticPr fontId="4"/>
  </si>
  <si>
    <t>Lymphocyte</t>
    <phoneticPr fontId="4"/>
  </si>
  <si>
    <t>Red blood cell</t>
    <phoneticPr fontId="4"/>
  </si>
  <si>
    <t>Hemoglobin</t>
    <phoneticPr fontId="4"/>
  </si>
  <si>
    <t>Mean corpuscular volume</t>
    <phoneticPr fontId="4"/>
  </si>
  <si>
    <t>Mean corpuscular hemoglobin</t>
    <phoneticPr fontId="4"/>
  </si>
  <si>
    <t>Mean corpuscular hemoglobin concentration</t>
    <phoneticPr fontId="4"/>
  </si>
  <si>
    <t>Platelet</t>
    <phoneticPr fontId="4"/>
  </si>
  <si>
    <t>BBJ sample size</t>
  </si>
  <si>
    <t>UKBB sample size</t>
  </si>
  <si>
    <t>UKBB field</t>
  </si>
  <si>
    <t>Hematocrit</t>
  </si>
  <si>
    <t>ALB</t>
  </si>
  <si>
    <t>BWT</t>
  </si>
  <si>
    <t>GLC</t>
  </si>
  <si>
    <t>HDL</t>
  </si>
  <si>
    <t>HT</t>
  </si>
  <si>
    <t>HCT</t>
  </si>
  <si>
    <t xml:space="preserve">HB </t>
  </si>
  <si>
    <t>LDL</t>
  </si>
  <si>
    <t>CR</t>
  </si>
  <si>
    <t>30620_raw.gwas.imputed_v3.both_sexes.tsv.bgz</t>
  </si>
  <si>
    <t>30600_raw.gwas.imputed_v3.both_sexes.tsv.bgz</t>
  </si>
  <si>
    <t>30610_raw.gwas.imputed_v3.both_sexes.tsv.bgz</t>
  </si>
  <si>
    <t>30650_raw.gwas.imputed_v3.both_sexes.tsv.bgz</t>
  </si>
  <si>
    <t>30160.gwas.imputed_v3.both_sexes.tsv.bgz</t>
  </si>
  <si>
    <t>21001_raw.gwas.imputed_v3.both_sexes.tsv.bgz</t>
  </si>
  <si>
    <t>21002_raw.gwas.imputed_v3.both_sexes.tsv.bgz</t>
  </si>
  <si>
    <t>30710_raw.gwas.imputed_v3.both_sexes.tsv.bgz</t>
  </si>
  <si>
    <t>30680_raw.gwas.imputed_v3.both_sexes.tsv.bgz </t>
  </si>
  <si>
    <t>4079_raw.gwas.imputed_v3.both_sexes.tsv.bgz</t>
  </si>
  <si>
    <t>30150.gwas.imputed_v3.both_sexes.tsv.bgz</t>
  </si>
  <si>
    <t>30740_raw.gwas.imputed_v3.both_sexes.tsv.bgz</t>
  </si>
  <si>
    <t>30750_raw.gwas.imputed_v3.both_sexes.tsv.bgz</t>
  </si>
  <si>
    <t>30760_raw.gwas.imputed_v3.both_sexes.tsv.bgz</t>
  </si>
  <si>
    <t>50_raw.gwas.imputed_v3.both_sexes.tsv.bgz</t>
  </si>
  <si>
    <t>30030_raw.gwas.imputed_v3.both_sexes.tsv.bgz</t>
  </si>
  <si>
    <t>30020_raw.gwas.imputed_v3.both_sexes.tsv.bgz </t>
  </si>
  <si>
    <t>30780_raw.gwas.imputed_v3.both_sexes.tsv.bgz</t>
  </si>
  <si>
    <t>30120_raw.gwas.imputed_v3.both_sexes.tsv.bgz</t>
  </si>
  <si>
    <t>30050_raw.gwas.imputed_v3.both_sexes.tsv.bgz</t>
  </si>
  <si>
    <t>30060_raw.gwas.imputed_v3.both_sexes.tsv.bgz</t>
  </si>
  <si>
    <t>30040_raw.gwas.imputed_v3.both_sexes.tsv.bgz</t>
  </si>
  <si>
    <t>30130_raw.gwas.imputed_v3.both_sexes.tsv.bgz</t>
  </si>
  <si>
    <t>30140_raw.gwas.imputed_v3.both_sexes.tsv.bgz</t>
  </si>
  <si>
    <t>30080_raw.gwas.imputed_v3.both_sexes.tsv.bgz</t>
  </si>
  <si>
    <t>30010_raw.gwas.imputed_v3.both_sexes.tsv.bgz</t>
  </si>
  <si>
    <t>30700_raw.gwas.imputed_v3.both_sexes.tsv.bgz</t>
  </si>
  <si>
    <t>4080_raw.gwas.imputed_v3.both_sexes.tsv.bgz</t>
  </si>
  <si>
    <t>30690_raw.gwas.imputed_v3.both_sexes.tsv.bgz </t>
  </si>
  <si>
    <t>30860_raw.gwas.imputed_v3.both_sexes.tsv.bgz</t>
  </si>
  <si>
    <t>30870_raw.gwas.imputed_v3.both_sexes.tsv.bgz</t>
  </si>
  <si>
    <t>30000_raw.gwas.imputed_v3.both_sexes.tsv.bgz</t>
  </si>
  <si>
    <t>30730_raw.gwas.imputed_v3.both_sexes.tsv.bgz</t>
  </si>
  <si>
    <t>UKBB file</t>
  </si>
  <si>
    <t>PAGE accesstion</t>
  </si>
  <si>
    <t>PAGE sample size</t>
  </si>
  <si>
    <t>PAGE file</t>
  </si>
  <si>
    <t>GCST008025</t>
  </si>
  <si>
    <t>GCST008029</t>
  </si>
  <si>
    <t>GCST008032</t>
  </si>
  <si>
    <t>GCST008034</t>
  </si>
  <si>
    <t>GCST008035</t>
  </si>
  <si>
    <t>GCST008037</t>
  </si>
  <si>
    <t>GCST008038</t>
  </si>
  <si>
    <t>GCST008039</t>
  </si>
  <si>
    <t>GCST008044</t>
  </si>
  <si>
    <t>GCST008045</t>
  </si>
  <si>
    <t>GCST008046</t>
  </si>
  <si>
    <t>GCST008049</t>
  </si>
  <si>
    <t>GCST008053</t>
  </si>
  <si>
    <t>GCST008055</t>
  </si>
  <si>
    <t>WojcikG_PMID_invn_rbmi_alls.gz</t>
  </si>
  <si>
    <t>WojcikG_PMID_lncrp.gz</t>
  </si>
  <si>
    <t>WojcikG_PMID_dbp_adjmeds_win.gz</t>
  </si>
  <si>
    <t>WojcikG_PMID_FG.adjBMI.invn.out.gz</t>
  </si>
  <si>
    <t>WojcikG_PMID_HbA1c.adjBMI.invn.gz</t>
  </si>
  <si>
    <t>WojcikG_PMID_hdl_adjmeds.gz</t>
  </si>
  <si>
    <t>WojcikG_PMID_invn_rheight_alls.gz</t>
  </si>
  <si>
    <t>WojcikG_PMID_ldl_adjmeds.gz</t>
  </si>
  <si>
    <t>WojcikG_PMID_mchc.gz</t>
  </si>
  <si>
    <t>WojcikG_PMID_platelets.gz</t>
  </si>
  <si>
    <t>WojcikG_PMID_sbp_adjmeds_win.gz</t>
  </si>
  <si>
    <t>WojcikG_PMID_tc_adjmeds.gz</t>
  </si>
  <si>
    <t>WojcikG_PMID_lntriglycerides_adjmeds.gz</t>
  </si>
  <si>
    <t>WojcikG_PMID_lnwbc.out.gz</t>
  </si>
  <si>
    <t>PT EAS</t>
  </si>
  <si>
    <t>PT EUR</t>
  </si>
  <si>
    <t>PRS-CS EAS</t>
  </si>
  <si>
    <t>PRS-CS EUR</t>
  </si>
  <si>
    <t xml:space="preserve">LDpred2 EAS </t>
  </si>
  <si>
    <t xml:space="preserve">LDpred2 EUR </t>
  </si>
  <si>
    <t>Single-discovery
Methods</t>
  </si>
  <si>
    <t>Multi-discovery
Methods</t>
  </si>
  <si>
    <t>AMR</t>
  </si>
  <si>
    <t>SAS</t>
  </si>
  <si>
    <t>PT AMR</t>
  </si>
  <si>
    <t>LDpred2 AMR</t>
  </si>
  <si>
    <t>PRS-CS AMR</t>
  </si>
  <si>
    <t>LDL-cholesterol</t>
  </si>
  <si>
    <t>HB</t>
  </si>
  <si>
    <t>TWB</t>
  </si>
  <si>
    <t>1.0% causal SNPs
100% overlapping causal
0.7 genetic correlation
50% heritability
MAF + LD dependent</t>
  </si>
  <si>
    <t>Cohort</t>
  </si>
  <si>
    <t>Ncase</t>
  </si>
  <si>
    <t>Ncontrol</t>
  </si>
  <si>
    <t>Region</t>
    <phoneticPr fontId="10" type="noConversion"/>
  </si>
  <si>
    <t xml:space="preserve">Design </t>
    <phoneticPr fontId="10" type="noConversion"/>
  </si>
  <si>
    <t>Source</t>
    <phoneticPr fontId="9" type="noConversion"/>
  </si>
  <si>
    <t>Discovery dataset</t>
  </si>
  <si>
    <t>PGC2</t>
    <phoneticPr fontId="9" type="noConversion"/>
  </si>
  <si>
    <t>European</t>
    <phoneticPr fontId="9" type="noConversion"/>
  </si>
  <si>
    <t>Case/Control</t>
    <phoneticPr fontId="10" type="noConversion"/>
  </si>
  <si>
    <t>Summary statistics from Schizophrenia Working Group of the Psychiatric Genomics Consortium et al Nature 2014</t>
  </si>
  <si>
    <t>BIX1</t>
    <phoneticPr fontId="9" type="noConversion"/>
  </si>
  <si>
    <t>Mainland China</t>
    <phoneticPr fontId="10" type="noConversion"/>
  </si>
  <si>
    <t>Summary statistics from Lam et al Nat Genet 2019</t>
  </si>
  <si>
    <t>BIX2</t>
    <phoneticPr fontId="9" type="noConversion"/>
  </si>
  <si>
    <t>BIX3</t>
    <phoneticPr fontId="9" type="noConversion"/>
  </si>
  <si>
    <t>BJM1</t>
    <phoneticPr fontId="9" type="noConversion"/>
  </si>
  <si>
    <t>HNK1</t>
    <phoneticPr fontId="9" type="noConversion"/>
  </si>
  <si>
    <t>Hong Kong, SAR</t>
    <phoneticPr fontId="10" type="noConversion"/>
  </si>
  <si>
    <t>IMH1</t>
    <phoneticPr fontId="9" type="noConversion"/>
  </si>
  <si>
    <t>Singapore</t>
    <phoneticPr fontId="10" type="noConversion"/>
  </si>
  <si>
    <t>IMH2</t>
    <phoneticPr fontId="9" type="noConversion"/>
  </si>
  <si>
    <t>SIX1</t>
    <phoneticPr fontId="9" type="noConversion"/>
  </si>
  <si>
    <t>TAI1</t>
    <phoneticPr fontId="9" type="noConversion"/>
  </si>
  <si>
    <t>Taiwan</t>
    <phoneticPr fontId="10" type="noConversion"/>
  </si>
  <si>
    <t>Trio</t>
    <phoneticPr fontId="10" type="noConversion"/>
  </si>
  <si>
    <t>TAI2</t>
    <phoneticPr fontId="9" type="noConversion"/>
  </si>
  <si>
    <t>Sum</t>
    <phoneticPr fontId="9" type="noConversion"/>
  </si>
  <si>
    <t>Validation dataset</t>
  </si>
  <si>
    <t>KOR1</t>
    <phoneticPr fontId="10" type="noConversion"/>
  </si>
  <si>
    <t>Korea</t>
    <phoneticPr fontId="10" type="noConversion"/>
  </si>
  <si>
    <t>Individual-level genotype data</t>
    <phoneticPr fontId="9" type="noConversion"/>
  </si>
  <si>
    <t>Testing dataset</t>
  </si>
  <si>
    <t>BIOX4</t>
    <phoneticPr fontId="9" type="noConversion"/>
  </si>
  <si>
    <t>BIOX6</t>
    <phoneticPr fontId="9" type="noConversion"/>
  </si>
  <si>
    <t>JPN1</t>
    <phoneticPr fontId="9" type="noConversion"/>
  </si>
  <si>
    <t>Japan</t>
    <phoneticPr fontId="10" type="noConversion"/>
  </si>
  <si>
    <t>TMIM1</t>
    <phoneticPr fontId="9" type="noConversion"/>
  </si>
  <si>
    <t>UMC1</t>
    <phoneticPr fontId="9" type="noConversion"/>
  </si>
  <si>
    <t>UWA1</t>
    <phoneticPr fontId="9" type="noConversion"/>
  </si>
  <si>
    <t>Indonesia</t>
    <phoneticPr fontId="10" type="noConversion"/>
  </si>
  <si>
    <t>Sum</t>
    <phoneticPr fontId="9" type="noConversion"/>
  </si>
  <si>
    <t>Percentile</t>
  </si>
  <si>
    <t>Ntotal</t>
  </si>
  <si>
    <t>Prevalence</t>
  </si>
  <si>
    <t>Method</t>
    <phoneticPr fontId="7" type="noConversion"/>
  </si>
  <si>
    <t>Nagelkerke’s R2</t>
  </si>
  <si>
    <t>ln(OR per SD)</t>
  </si>
  <si>
    <t>OR per SD</t>
  </si>
  <si>
    <t>ln(OR top vs. bottom 10%)</t>
  </si>
  <si>
    <t>OR top vs. bottom 10%</t>
  </si>
  <si>
    <t>EAS</t>
    <phoneticPr fontId="7" type="noConversion"/>
  </si>
  <si>
    <t>PT</t>
    <phoneticPr fontId="7" type="noConversion"/>
  </si>
  <si>
    <t>BIOX4</t>
  </si>
  <si>
    <t>BIOX6</t>
  </si>
  <si>
    <t>JPN1</t>
  </si>
  <si>
    <t>TMIM1</t>
  </si>
  <si>
    <t>UMC1</t>
  </si>
  <si>
    <t>UWA1</t>
  </si>
  <si>
    <t>EUR</t>
    <phoneticPr fontId="7" type="noConversion"/>
  </si>
  <si>
    <t>EUR+EAS</t>
    <phoneticPr fontId="7" type="noConversion"/>
  </si>
  <si>
    <t>PT-meta</t>
    <phoneticPr fontId="7" type="noConversion"/>
  </si>
  <si>
    <t>Liability R2</t>
  </si>
  <si>
    <t>SE</t>
  </si>
  <si>
    <t>Heritability in UKBB</t>
  </si>
  <si>
    <t>Heritability in PAGE</t>
  </si>
  <si>
    <t>BBJ-PAGE genetic-effect correlation</t>
  </si>
  <si>
    <t>Heritability in
BBJ</t>
  </si>
  <si>
    <t>UKBB-BBJ genetic-effect correlation</t>
  </si>
  <si>
    <t>UKBB-PAGE genetic-
effect correlation</t>
  </si>
  <si>
    <t>bottom 2%</t>
  </si>
  <si>
    <t>bottom 5%</t>
  </si>
  <si>
    <t>bottom 10%</t>
  </si>
  <si>
    <t>top 2%</t>
  </si>
  <si>
    <t>top 5%</t>
  </si>
  <si>
    <t>top 10%</t>
  </si>
  <si>
    <t>EUR+EAS</t>
    <phoneticPr fontId="6" type="noConversion"/>
  </si>
  <si>
    <r>
      <t>Supplementary Table 1:</t>
    </r>
    <r>
      <rPr>
        <sz val="11"/>
        <color rgb="FF000000"/>
        <rFont val="Arial"/>
        <family val="2"/>
      </rPr>
      <t xml:space="preserve"> Prediction accuracy of different polygenic prediction methods in the primary simulation setting. Phenotypes were simulated using 1% of randomly sampled causal variants (shared across populations), a cross-population genetic correlation of </t>
    </r>
    <r>
      <rPr>
        <sz val="11"/>
        <color rgb="FF0E101A"/>
        <rFont val="Arial"/>
        <family val="2"/>
      </rPr>
      <t>0.7, and SNP heritability of 50%. PRS were trained using 100K EUR samples and 20K non-EUR (EAS or AFR) samples.</t>
    </r>
  </si>
  <si>
    <r>
      <t>Supplementary Table 2:</t>
    </r>
    <r>
      <rPr>
        <sz val="11"/>
        <color rgb="FF000000"/>
        <rFont val="Arial"/>
        <family val="2"/>
      </rPr>
      <t xml:space="preserve"> Prediction accuracy of different polygenic prediction methods across different genetic architectures. Phenotypes were simulated using 0.1%, 1% or 10% of randomly sampled causal variants (shared across populations), a cross-population genetic correlation of </t>
    </r>
    <r>
      <rPr>
        <sz val="11"/>
        <color rgb="FF0E101A"/>
        <rFont val="Arial"/>
        <family val="2"/>
      </rPr>
      <t>0.7, and SNP heritability of 50%. PRS were trained using 100K EUR samples and 20K non-EUR (EAS or AFR) samples.</t>
    </r>
  </si>
  <si>
    <r>
      <t>Supplementary Table 3:</t>
    </r>
    <r>
      <rPr>
        <sz val="11"/>
        <color rgb="FF000000"/>
        <rFont val="Arial"/>
        <family val="2"/>
      </rPr>
      <t xml:space="preserve"> Prediction accuracy of different polygenic prediction methods across different cross-population genetic correlations. Phenotypes were simulated using 1% of randomly sampled causal variants (shared across populations), a cross-population genetic correlation of 0.4, </t>
    </r>
    <r>
      <rPr>
        <sz val="11"/>
        <color rgb="FF0E101A"/>
        <rFont val="Arial"/>
        <family val="2"/>
      </rPr>
      <t>0.7 or 1.0, and SNP heritability of 50%. PRS were trained using 100K EUR samples and 20K non-EUR (EAS or AFR) samples.</t>
    </r>
  </si>
  <si>
    <r>
      <t>Supplementary Table 4:</t>
    </r>
    <r>
      <rPr>
        <sz val="11"/>
        <color rgb="FF000000"/>
        <rFont val="Arial"/>
        <family val="2"/>
      </rPr>
      <t xml:space="preserve"> Prediction accuracy of different polygenic prediction methods across different discovery GWAS sample sizes. Phenotypes were simulated using 1% of randomly sampled causal variants (shared across populations), a cross-population genetic correlation of </t>
    </r>
    <r>
      <rPr>
        <sz val="11"/>
        <color rgb="FF0E101A"/>
        <rFont val="Arial"/>
        <family val="2"/>
      </rPr>
      <t>0.7, and SNP heritability of 50%. PRS were trained using 50K EUR and 10K non-EUR (EAS or AFR) samples, 100K EUR and 20K non-EUR samples, 200K EUR and 40K non-EUR samples, or 300K EUR and 60K non-EUR samples.</t>
    </r>
  </si>
  <si>
    <r>
      <t>Supplementary Table 5:</t>
    </r>
    <r>
      <rPr>
        <sz val="11"/>
        <color rgb="FF000000"/>
        <rFont val="Arial"/>
        <family val="2"/>
      </rPr>
      <t xml:space="preserve"> Prediction accuracy of different polygenic prediction methods across different ratios of EUR vs. non-EUR GWAS sample sizes. Phenotypes were simulated using 1% of randomly sampled causal variants (shared across populations), a cross-population genetic correlation of </t>
    </r>
    <r>
      <rPr>
        <sz val="11"/>
        <color rgb="FF0E101A"/>
        <rFont val="Arial"/>
        <family val="2"/>
      </rPr>
      <t>0.7, and SNP heritability of 50%. PRS were trained using 120K EUR samples without non-EUR samples, 100K EUR and 20K non-EUR (EAS or AFR) samples, 80K EUR and 40K non-EUR samples, or 60K EUR and 60K non-EUR samples.</t>
    </r>
  </si>
  <si>
    <r>
      <t>Supplementary Table 6:</t>
    </r>
    <r>
      <rPr>
        <sz val="11"/>
        <color rgb="FF000000"/>
        <rFont val="Arial"/>
        <family val="2"/>
      </rPr>
      <t xml:space="preserve"> Prediction accuracy of different polygenic prediction methods across different SNP heritability. Phenotypes were simulated using 1% of randomly sampled causal variants (shared across populations) and a cross-population genetic correlation of </t>
    </r>
    <r>
      <rPr>
        <sz val="11"/>
        <color rgb="FF0E101A"/>
        <rFont val="Arial"/>
        <family val="2"/>
      </rPr>
      <t>0.7. SNP heritability was fixed at 50% in each population, 50% in the EUR population and 25% in the non-EUR population, or 25% in the EUR population and 50% in the non-EUR population. PRS were trained using 100K EUR samples and 20K non-EUR (EAS or AFR) samples.</t>
    </r>
  </si>
  <si>
    <r>
      <t>Supplementary Table 7:</t>
    </r>
    <r>
      <rPr>
        <sz val="11"/>
        <color rgb="FF000000"/>
        <rFont val="Arial"/>
        <family val="2"/>
      </rPr>
      <t xml:space="preserve"> Prediction accuracy of different polygenic prediction methods across different proportions of shared causal variants between populations. Phenotypes were simulated using 1% of randomly sampled causal variants. 100%, 70% or 40% of the causal variants were shared across populations. Shared causal variants had a cross-population genetic correlation of </t>
    </r>
    <r>
      <rPr>
        <sz val="11"/>
        <color rgb="FF0E101A"/>
        <rFont val="Arial"/>
        <family val="2"/>
      </rPr>
      <t>0.7. SNP heritability was fixed at 50%. PRS were trained using 100K EUR samples and 20K non-EUR (EAS or AFR) samples.</t>
    </r>
  </si>
  <si>
    <r>
      <t>Supplementary Table 8:</t>
    </r>
    <r>
      <rPr>
        <sz val="11"/>
        <color rgb="FF000000"/>
        <rFont val="Arial"/>
        <family val="2"/>
      </rPr>
      <t xml:space="preserve"> Prediction accuracy of different polygenic prediction methods when SNP effect sizes are minor allele frequency (MAF) and LD dependent. Phenotypes were simulated using 1% of randomly sampled causal variants (shared across populations), a cross-population genetic correlation of </t>
    </r>
    <r>
      <rPr>
        <sz val="11"/>
        <color rgb="FF0E101A"/>
        <rFont val="Arial"/>
        <family val="2"/>
      </rPr>
      <t>0.7, and SNP heritability of 50%. SNP effect sizes were dependent on MAF and LD scores such that SNPs with lower MAF and located in lower LD regions tended to have larger effect sizes. PRS were trained using 100K EUR samples and 20K non-EUR (EAS or AFR) samples.</t>
    </r>
  </si>
  <si>
    <r>
      <t>Supplementary Table 9:</t>
    </r>
    <r>
      <rPr>
        <sz val="11"/>
        <color rgb="FF000000"/>
        <rFont val="Arial"/>
        <family val="2"/>
      </rPr>
      <t xml:space="preserve"> Prediction accuracy of PRS-CSx across different combinations of hyper-parameters in the continuous shrinkage prior. Phenotypes were simulated using 1% of randomly sampled causal variants (shared across populations), a cross-population genetic correlation of 0.7, and SNP heritability of 50%. Hyper-parameters were set at </t>
    </r>
    <r>
      <rPr>
        <i/>
        <sz val="11"/>
        <color rgb="FF000000"/>
        <rFont val="Arial"/>
        <family val="2"/>
      </rPr>
      <t>a</t>
    </r>
    <r>
      <rPr>
        <sz val="11"/>
        <color rgb="FF000000"/>
        <rFont val="Arial"/>
        <family val="2"/>
      </rPr>
      <t xml:space="preserve">=1/2, </t>
    </r>
    <r>
      <rPr>
        <i/>
        <sz val="11"/>
        <color rgb="FF000000"/>
        <rFont val="Arial"/>
        <family val="2"/>
      </rPr>
      <t>b</t>
    </r>
    <r>
      <rPr>
        <sz val="11"/>
        <color rgb="FF000000"/>
        <rFont val="Arial"/>
        <family val="2"/>
      </rPr>
      <t xml:space="preserve">=1/2; </t>
    </r>
    <r>
      <rPr>
        <i/>
        <sz val="11"/>
        <color rgb="FF000000"/>
        <rFont val="Arial"/>
        <family val="2"/>
      </rPr>
      <t>a</t>
    </r>
    <r>
      <rPr>
        <sz val="11"/>
        <color rgb="FF000000"/>
        <rFont val="Arial"/>
        <family val="2"/>
      </rPr>
      <t xml:space="preserve">=1, </t>
    </r>
    <r>
      <rPr>
        <i/>
        <sz val="11"/>
        <color rgb="FF000000"/>
        <rFont val="Arial"/>
        <family val="2"/>
      </rPr>
      <t>b</t>
    </r>
    <r>
      <rPr>
        <sz val="11"/>
        <color rgb="FF000000"/>
        <rFont val="Arial"/>
        <family val="2"/>
      </rPr>
      <t xml:space="preserve">=1/2; </t>
    </r>
    <r>
      <rPr>
        <i/>
        <sz val="11"/>
        <color rgb="FF000000"/>
        <rFont val="Arial"/>
        <family val="2"/>
      </rPr>
      <t>a</t>
    </r>
    <r>
      <rPr>
        <sz val="11"/>
        <color rgb="FF000000"/>
        <rFont val="Arial"/>
        <family val="2"/>
      </rPr>
      <t xml:space="preserve">=3/2, </t>
    </r>
    <r>
      <rPr>
        <i/>
        <sz val="11"/>
        <color rgb="FF000000"/>
        <rFont val="Arial"/>
        <family val="2"/>
      </rPr>
      <t>b</t>
    </r>
    <r>
      <rPr>
        <sz val="11"/>
        <color rgb="FF000000"/>
        <rFont val="Arial"/>
        <family val="2"/>
      </rPr>
      <t xml:space="preserve">=1/2 or </t>
    </r>
    <r>
      <rPr>
        <i/>
        <sz val="11"/>
        <color rgb="FF000000"/>
        <rFont val="Arial"/>
        <family val="2"/>
      </rPr>
      <t>a</t>
    </r>
    <r>
      <rPr>
        <sz val="11"/>
        <color rgb="FF000000"/>
        <rFont val="Arial"/>
        <family val="2"/>
      </rPr>
      <t xml:space="preserve">=1, </t>
    </r>
    <r>
      <rPr>
        <i/>
        <sz val="11"/>
        <color rgb="FF000000"/>
        <rFont val="Arial"/>
        <family val="2"/>
      </rPr>
      <t>b</t>
    </r>
    <r>
      <rPr>
        <sz val="11"/>
        <color rgb="FF000000"/>
        <rFont val="Arial"/>
        <family val="2"/>
      </rPr>
      <t xml:space="preserve">=1. PRS </t>
    </r>
    <r>
      <rPr>
        <sz val="11"/>
        <color rgb="FF0E101A"/>
        <rFont val="Arial"/>
        <family val="2"/>
      </rPr>
      <t>were trained using 100K EUR samples and 20K non-EUR (EAS or AFR) samples.</t>
    </r>
  </si>
  <si>
    <r>
      <t>Supplementary Table 10:</t>
    </r>
    <r>
      <rPr>
        <sz val="11"/>
        <color rgb="FF000000"/>
        <rFont val="Arial"/>
        <family val="2"/>
      </rPr>
      <t xml:space="preserve"> Quantitative traits examined in this study with GWAS summary statistics from UKBB, BBJ and PAGE, and their heritability and cross-ancestry genetic correlation estimates.</t>
    </r>
  </si>
  <si>
    <r>
      <t>Supplementary Table 11:</t>
    </r>
    <r>
      <rPr>
        <sz val="11"/>
        <color rgb="FF000000"/>
        <rFont val="Arial"/>
        <family val="2"/>
      </rPr>
      <t xml:space="preserve"> Prediction accuracy of different polygenic prediction methods, trained using the UKBB and BBJ GWAS summary statistics, in different UKBB target populations across 33 quantitative traits.</t>
    </r>
  </si>
  <si>
    <r>
      <t>Supplementary Table 12:</t>
    </r>
    <r>
      <rPr>
        <sz val="11"/>
        <color rgb="FF000000"/>
        <rFont val="Arial"/>
        <family val="2"/>
      </rPr>
      <t xml:space="preserve"> Prediction accuracy of different polygenic prediction methods, trained using the UKBB and BBJ GWAS summary statistics, in the Taiwan Biobank across 21 quantitative traits.</t>
    </r>
  </si>
  <si>
    <r>
      <t>Supplementary Table 13:</t>
    </r>
    <r>
      <rPr>
        <sz val="11"/>
        <color rgb="FF000000"/>
        <rFont val="Arial"/>
        <family val="2"/>
      </rPr>
      <t xml:space="preserve"> Prediction accuracy of different polygenic prediction methods, trained using the UKBB, BBJ and PAGE GWAS summary statistics, in different UKBB target populations across 14 quantitative traits.</t>
    </r>
  </si>
  <si>
    <r>
      <t>Supplementary Table 14:</t>
    </r>
    <r>
      <rPr>
        <sz val="11"/>
        <color rgb="FF000000"/>
        <rFont val="Arial"/>
        <family val="2"/>
      </rPr>
      <t xml:space="preserve"> Information for the schizophrenia case-control cohorts used in this study.</t>
    </r>
  </si>
  <si>
    <r>
      <t>Supplementary Table 15:</t>
    </r>
    <r>
      <rPr>
        <sz val="11"/>
        <color rgb="FF000000"/>
        <rFont val="Arial"/>
        <family val="2"/>
      </rPr>
      <t xml:space="preserve"> Prediction accuracy of different polygenic prediction methods for schizophrenia risk across 6 East Asian cohorts.</t>
    </r>
  </si>
  <si>
    <r>
      <t>Supplementary Table 16:</t>
    </r>
    <r>
      <rPr>
        <sz val="11"/>
        <color rgb="FF000000"/>
        <rFont val="Arial"/>
        <family val="2"/>
      </rPr>
      <t xml:space="preserve"> </t>
    </r>
    <r>
      <rPr>
        <sz val="11"/>
        <color rgb="FF0E101A"/>
        <rFont val="Arial"/>
        <family val="2"/>
      </rPr>
      <t xml:space="preserve">Prevalence of schizophrenia cases at the bottom 2%, 5%, 10% and top 2%, 5%, 10% of the PRS distribution, constructed by </t>
    </r>
    <r>
      <rPr>
        <sz val="11"/>
        <color rgb="FF000000"/>
        <rFont val="Arial"/>
        <family val="2"/>
      </rPr>
      <t xml:space="preserve">different polygenic prediction methods, </t>
    </r>
    <r>
      <rPr>
        <sz val="11"/>
        <color rgb="FF0E101A"/>
        <rFont val="Arial"/>
        <family val="2"/>
      </rPr>
      <t>across 6 EAS cohorts.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</si>
</sst>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1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9"/>
      <name val="Calibri"/>
      <family val="3"/>
      <charset val="134"/>
      <scheme val="minor"/>
    </font>
    <font>
      <sz val="11"/>
      <color theme="1"/>
      <name val="Calibri"/>
      <family val="2"/>
      <charset val="134"/>
      <scheme val="minor"/>
    </font>
    <font>
      <sz val="12"/>
      <name val="Calibri"/>
      <family val="2"/>
      <scheme val="minor"/>
    </font>
    <font>
      <b/>
      <sz val="18"/>
      <color theme="3"/>
      <name val="Calibri Light"/>
      <family val="2"/>
      <scheme val="major"/>
    </font>
    <font>
      <sz val="11"/>
      <color rgb="FF0E101A"/>
      <name val="Arial"/>
      <family val="2"/>
    </font>
    <font>
      <b/>
      <sz val="11"/>
      <color rgb="FF000000"/>
      <name val="Arial"/>
      <family val="2"/>
    </font>
    <font>
      <sz val="11"/>
      <color rgb="FF000000"/>
      <name val="Arial"/>
      <family val="2"/>
    </font>
    <font>
      <i/>
      <sz val="11"/>
      <color rgb="FF00000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5"/>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rgb="FF000000"/>
      </bottom>
      <diagonal/>
    </border>
    <border>
      <left/>
      <right/>
      <top style="thin">
        <color auto="1"/>
      </top>
      <bottom/>
      <diagonal/>
    </border>
    <border>
      <left style="thin">
        <color auto="1"/>
      </left>
      <right style="thin">
        <color auto="1"/>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89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lignment vertical="center"/>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 fillId="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2">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164" fontId="0" fillId="0" borderId="1" xfId="0" applyNumberFormat="1" applyBorder="1" applyAlignment="1">
      <alignment horizontal="center" vertical="center"/>
    </xf>
    <xf numFmtId="0" fontId="0" fillId="0" borderId="0" xfId="0" applyFill="1" applyBorder="1" applyAlignment="1">
      <alignment horizontal="center" vertical="center"/>
    </xf>
    <xf numFmtId="164" fontId="6" fillId="0" borderId="1" xfId="0" applyNumberFormat="1" applyFont="1" applyBorder="1" applyAlignment="1">
      <alignment horizontal="center" vertical="center"/>
    </xf>
    <xf numFmtId="0" fontId="6" fillId="0" borderId="0" xfId="0" applyFont="1" applyFill="1"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left" vertical="center"/>
    </xf>
    <xf numFmtId="0" fontId="6" fillId="2" borderId="1"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Font="1" applyBorder="1" applyAlignment="1">
      <alignment horizontal="center" vertical="center"/>
    </xf>
    <xf numFmtId="0" fontId="0" fillId="0" borderId="5" xfId="0" applyBorder="1" applyAlignment="1">
      <alignment horizontal="center" vertical="center"/>
    </xf>
    <xf numFmtId="0" fontId="0" fillId="0" borderId="0" xfId="0" applyFill="1" applyBorder="1" applyAlignment="1">
      <alignment horizontal="center" vertical="center"/>
    </xf>
    <xf numFmtId="0" fontId="0" fillId="2" borderId="1" xfId="0" applyFill="1" applyBorder="1" applyAlignment="1">
      <alignment horizontal="center" vertical="center"/>
    </xf>
    <xf numFmtId="0" fontId="0" fillId="0" borderId="0" xfId="0" applyBorder="1" applyAlignment="1">
      <alignment horizontal="center" vertical="center"/>
    </xf>
    <xf numFmtId="1" fontId="0" fillId="0" borderId="0" xfId="0" applyNumberFormat="1"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6" fillId="0" borderId="0" xfId="0" applyFont="1"/>
    <xf numFmtId="0" fontId="6" fillId="0" borderId="0" xfId="0" applyFont="1" applyAlignment="1">
      <alignment horizontal="left" vertical="center"/>
    </xf>
    <xf numFmtId="0" fontId="9" fillId="0" borderId="0" xfId="0" applyFont="1" applyFill="1" applyBorder="1" applyAlignment="1">
      <alignment horizontal="left" vertical="center"/>
    </xf>
    <xf numFmtId="0" fontId="0"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9" fillId="0" borderId="0" xfId="0" applyFont="1" applyAlignment="1"/>
    <xf numFmtId="0" fontId="0" fillId="0" borderId="0" xfId="0" applyAlignment="1">
      <alignment horizontal="center"/>
    </xf>
    <xf numFmtId="0" fontId="0" fillId="0" borderId="0" xfId="0" applyFill="1" applyBorder="1" applyAlignment="1">
      <alignment horizontal="center" vertical="center"/>
    </xf>
    <xf numFmtId="0" fontId="0" fillId="2" borderId="1" xfId="0"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1" xfId="0" applyBorder="1" applyAlignment="1">
      <alignment vertical="center"/>
    </xf>
    <xf numFmtId="0" fontId="6" fillId="0" borderId="1" xfId="0" applyFont="1" applyBorder="1" applyAlignment="1">
      <alignment vertical="center"/>
    </xf>
    <xf numFmtId="0" fontId="0" fillId="0" borderId="0" xfId="0" applyFont="1" applyFill="1" applyBorder="1" applyAlignment="1">
      <alignment horizontal="center" vertical="center"/>
    </xf>
    <xf numFmtId="164" fontId="0" fillId="0" borderId="1" xfId="0" applyNumberFormat="1" applyFont="1" applyBorder="1" applyAlignment="1">
      <alignment horizontal="center" vertical="center"/>
    </xf>
    <xf numFmtId="0" fontId="0" fillId="2" borderId="1" xfId="0" applyFill="1" applyBorder="1" applyAlignment="1">
      <alignment horizontal="center" vertical="center"/>
    </xf>
    <xf numFmtId="0" fontId="6" fillId="0" borderId="0" xfId="0" applyFont="1" applyBorder="1" applyAlignment="1">
      <alignment horizontal="center" vertical="center"/>
    </xf>
    <xf numFmtId="0" fontId="3" fillId="0" borderId="0" xfId="65" applyFont="1" applyBorder="1" applyAlignment="1">
      <alignment horizontal="center" wrapText="1"/>
    </xf>
    <xf numFmtId="0" fontId="3" fillId="0" borderId="0" xfId="65" applyFont="1" applyBorder="1" applyAlignment="1">
      <alignment horizontal="center" vertical="center"/>
    </xf>
    <xf numFmtId="0" fontId="3" fillId="0" borderId="0" xfId="65" applyFont="1" applyBorder="1" applyAlignment="1">
      <alignment wrapText="1"/>
    </xf>
    <xf numFmtId="0" fontId="3" fillId="0" borderId="0" xfId="65" applyFont="1" applyBorder="1">
      <alignment vertical="center"/>
    </xf>
    <xf numFmtId="0" fontId="3" fillId="2" borderId="1" xfId="65" applyFont="1" applyFill="1" applyBorder="1" applyAlignment="1">
      <alignment horizontal="left" vertical="center" wrapText="1"/>
    </xf>
    <xf numFmtId="0" fontId="3" fillId="2" borderId="1" xfId="65" applyFont="1" applyFill="1" applyBorder="1" applyAlignment="1">
      <alignment horizontal="center" vertical="center" wrapText="1"/>
    </xf>
    <xf numFmtId="0" fontId="3" fillId="0" borderId="1" xfId="65" applyFont="1" applyBorder="1" applyAlignment="1">
      <alignment horizontal="left" wrapText="1"/>
    </xf>
    <xf numFmtId="0" fontId="3" fillId="0" borderId="1" xfId="65" applyFont="1" applyBorder="1" applyAlignment="1">
      <alignment horizontal="center" wrapText="1"/>
    </xf>
    <xf numFmtId="0" fontId="3" fillId="0" borderId="1" xfId="65" applyFont="1" applyBorder="1" applyAlignment="1">
      <alignment horizontal="center" vertical="center"/>
    </xf>
    <xf numFmtId="0" fontId="0" fillId="0" borderId="1" xfId="65" applyFont="1" applyBorder="1">
      <alignment vertical="center"/>
    </xf>
    <xf numFmtId="0" fontId="3" fillId="0" borderId="1" xfId="65" applyFont="1" applyBorder="1" applyAlignment="1">
      <alignment wrapText="1"/>
    </xf>
    <xf numFmtId="0" fontId="3" fillId="0" borderId="1" xfId="65" applyFont="1" applyBorder="1">
      <alignment vertical="center"/>
    </xf>
    <xf numFmtId="0" fontId="3" fillId="3" borderId="9" xfId="470" applyFont="1" applyFill="1" applyBorder="1" applyAlignment="1">
      <alignment wrapText="1"/>
    </xf>
    <xf numFmtId="0" fontId="3" fillId="3" borderId="10" xfId="470" applyFont="1" applyFill="1" applyBorder="1" applyAlignment="1">
      <alignment wrapText="1"/>
    </xf>
    <xf numFmtId="0" fontId="3" fillId="3" borderId="5" xfId="470" applyFont="1" applyFill="1" applyBorder="1" applyAlignment="1">
      <alignment wrapText="1"/>
    </xf>
    <xf numFmtId="0" fontId="3" fillId="3" borderId="9" xfId="470" applyFont="1" applyFill="1" applyBorder="1" applyAlignment="1">
      <alignment vertical="center"/>
    </xf>
    <xf numFmtId="0" fontId="3" fillId="3" borderId="10" xfId="470" applyFont="1" applyFill="1" applyBorder="1" applyAlignment="1">
      <alignment vertical="center"/>
    </xf>
    <xf numFmtId="0" fontId="3" fillId="3" borderId="5" xfId="470" applyFont="1" applyFill="1" applyBorder="1" applyAlignment="1">
      <alignment vertical="center"/>
    </xf>
    <xf numFmtId="0" fontId="0" fillId="0" borderId="0" xfId="0" applyBorder="1"/>
    <xf numFmtId="0" fontId="3" fillId="3" borderId="1" xfId="470" applyFont="1" applyFill="1" applyBorder="1" applyAlignment="1">
      <alignment vertical="center"/>
    </xf>
    <xf numFmtId="165" fontId="0" fillId="0" borderId="0" xfId="0" applyNumberFormat="1" applyFont="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164" fontId="3" fillId="0" borderId="0" xfId="0" applyNumberFormat="1" applyFont="1" applyFill="1" applyAlignment="1">
      <alignment horizontal="center" vertical="center"/>
    </xf>
    <xf numFmtId="165" fontId="3" fillId="0" borderId="0" xfId="0" applyNumberFormat="1" applyFont="1" applyFill="1" applyAlignment="1">
      <alignment horizontal="center" vertical="center"/>
    </xf>
    <xf numFmtId="165" fontId="0" fillId="0" borderId="0" xfId="0" applyNumberFormat="1" applyBorder="1" applyAlignment="1">
      <alignment horizontal="center" vertical="center"/>
    </xf>
    <xf numFmtId="165" fontId="0" fillId="0" borderId="0" xfId="0" applyNumberFormat="1" applyFont="1" applyBorder="1" applyAlignment="1">
      <alignment horizontal="center" vertical="center"/>
    </xf>
    <xf numFmtId="165" fontId="9" fillId="0" borderId="0" xfId="0" applyNumberFormat="1" applyFont="1" applyBorder="1" applyAlignment="1">
      <alignment horizontal="center" vertical="center"/>
    </xf>
    <xf numFmtId="165" fontId="9" fillId="0" borderId="0" xfId="0" applyNumberFormat="1" applyFont="1" applyBorder="1" applyAlignment="1">
      <alignment horizontal="center"/>
    </xf>
    <xf numFmtId="165" fontId="6" fillId="0" borderId="0" xfId="0" applyNumberFormat="1" applyFont="1" applyBorder="1" applyAlignment="1">
      <alignment horizontal="center" vertical="center"/>
    </xf>
    <xf numFmtId="0" fontId="0" fillId="2" borderId="1" xfId="0" applyFont="1" applyFill="1" applyBorder="1" applyAlignment="1">
      <alignment horizontal="left" vertical="center"/>
    </xf>
    <xf numFmtId="0" fontId="9" fillId="2" borderId="1" xfId="0" applyFont="1" applyFill="1" applyBorder="1" applyAlignment="1">
      <alignment vertical="center"/>
    </xf>
    <xf numFmtId="0" fontId="0" fillId="2" borderId="1" xfId="65" applyFont="1" applyFill="1" applyBorder="1" applyAlignment="1">
      <alignment horizontal="center" vertical="center" wrapText="1"/>
    </xf>
    <xf numFmtId="0" fontId="2" fillId="2" borderId="1" xfId="65" applyFont="1" applyFill="1" applyBorder="1" applyAlignment="1">
      <alignment horizontal="center" vertical="center" wrapText="1"/>
    </xf>
    <xf numFmtId="0" fontId="3" fillId="2" borderId="1" xfId="0" applyFont="1" applyFill="1" applyBorder="1" applyAlignment="1">
      <alignment horizontal="left" vertical="center"/>
    </xf>
    <xf numFmtId="0" fontId="0" fillId="2" borderId="1" xfId="0" applyFont="1" applyFill="1" applyBorder="1" applyAlignment="1">
      <alignment vertical="center"/>
    </xf>
    <xf numFmtId="0" fontId="1" fillId="0" borderId="0" xfId="0" applyFont="1" applyFill="1" applyAlignment="1">
      <alignment horizontal="left" vertical="center"/>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0" borderId="0"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left" vertical="center" wrapText="1"/>
    </xf>
    <xf numFmtId="0" fontId="0" fillId="4" borderId="3" xfId="0"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0" borderId="0" xfId="0" applyBorder="1" applyAlignment="1">
      <alignment horizontal="center" vertical="center"/>
    </xf>
    <xf numFmtId="0" fontId="6" fillId="4" borderId="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4"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6" fillId="4" borderId="8" xfId="0" applyFont="1" applyFill="1" applyBorder="1" applyAlignment="1">
      <alignment horizontal="center" vertical="center"/>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6" fillId="0" borderId="0" xfId="0" applyFont="1" applyBorder="1" applyAlignment="1">
      <alignment horizontal="center" vertical="center"/>
    </xf>
    <xf numFmtId="0" fontId="0" fillId="4" borderId="3" xfId="0" applyFill="1" applyBorder="1" applyAlignment="1">
      <alignment horizontal="center" vertical="center" wrapText="1"/>
    </xf>
    <xf numFmtId="0" fontId="0" fillId="2" borderId="1" xfId="0" applyFont="1" applyFill="1" applyBorder="1" applyAlignment="1">
      <alignment horizontal="center" vertical="center"/>
    </xf>
    <xf numFmtId="0" fontId="12" fillId="0" borderId="0" xfId="0" applyFont="1"/>
    <xf numFmtId="0" fontId="12" fillId="0" borderId="0" xfId="0" applyFont="1" applyAlignment="1">
      <alignment vertical="center"/>
    </xf>
  </cellXfs>
  <cellStyles count="891">
    <cellStyle name="20% - Accent5" xfId="470" builtinId="4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Normal" xfId="0" builtinId="0"/>
    <cellStyle name="常规 2" xfId="6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25400</xdr:colOff>
      <xdr:row>8</xdr:row>
      <xdr:rowOff>139700</xdr:rowOff>
    </xdr:to>
    <xdr:pic>
      <xdr:nvPicPr>
        <xdr:cNvPr id="18" name="Picture 17" descr="/var/folders/j1/q076bg9x6j3_jmdbdnr_gmf00000gn/T/com.microsoft.Excel/WebArchiveCopyPasteTempFiles/cidclip_image0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8800"/>
          <a:ext cx="25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xdr:row>
      <xdr:rowOff>0</xdr:rowOff>
    </xdr:from>
    <xdr:to>
      <xdr:col>0</xdr:col>
      <xdr:colOff>25400</xdr:colOff>
      <xdr:row>8</xdr:row>
      <xdr:rowOff>139700</xdr:rowOff>
    </xdr:to>
    <xdr:pic>
      <xdr:nvPicPr>
        <xdr:cNvPr id="3" name="Picture 2" descr="/var/folders/j1/q076bg9x6j3_jmdbdnr_gmf00000gn/T/com.microsoft.Excel/WebArchiveCopyPasteTempFiles/cidclip_image0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5600"/>
          <a:ext cx="25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A17" sqref="A17"/>
    </sheetView>
  </sheetViews>
  <sheetFormatPr baseColWidth="10" defaultRowHeight="16" x14ac:dyDescent="0.2"/>
  <cols>
    <col min="1" max="1" width="255.83203125" bestFit="1" customWidth="1"/>
  </cols>
  <sheetData>
    <row r="1" spans="1:1" x14ac:dyDescent="0.2">
      <c r="A1" s="121" t="s">
        <v>288</v>
      </c>
    </row>
    <row r="2" spans="1:1" x14ac:dyDescent="0.2">
      <c r="A2" s="121" t="s">
        <v>289</v>
      </c>
    </row>
    <row r="3" spans="1:1" x14ac:dyDescent="0.2">
      <c r="A3" s="121" t="s">
        <v>290</v>
      </c>
    </row>
    <row r="4" spans="1:1" x14ac:dyDescent="0.2">
      <c r="A4" s="121" t="s">
        <v>291</v>
      </c>
    </row>
    <row r="5" spans="1:1" x14ac:dyDescent="0.2">
      <c r="A5" s="121" t="s">
        <v>292</v>
      </c>
    </row>
    <row r="6" spans="1:1" x14ac:dyDescent="0.2">
      <c r="A6" s="120" t="s">
        <v>293</v>
      </c>
    </row>
    <row r="7" spans="1:1" x14ac:dyDescent="0.2">
      <c r="A7" s="121" t="s">
        <v>294</v>
      </c>
    </row>
    <row r="8" spans="1:1" x14ac:dyDescent="0.2">
      <c r="A8" s="121" t="s">
        <v>295</v>
      </c>
    </row>
    <row r="9" spans="1:1" x14ac:dyDescent="0.2">
      <c r="A9" s="121" t="s">
        <v>296</v>
      </c>
    </row>
    <row r="10" spans="1:1" x14ac:dyDescent="0.2">
      <c r="A10" s="121" t="s">
        <v>297</v>
      </c>
    </row>
    <row r="11" spans="1:1" x14ac:dyDescent="0.2">
      <c r="A11" s="121" t="s">
        <v>298</v>
      </c>
    </row>
    <row r="12" spans="1:1" x14ac:dyDescent="0.2">
      <c r="A12" s="121" t="s">
        <v>299</v>
      </c>
    </row>
    <row r="13" spans="1:1" x14ac:dyDescent="0.2">
      <c r="A13" s="121" t="s">
        <v>300</v>
      </c>
    </row>
    <row r="14" spans="1:1" x14ac:dyDescent="0.2">
      <c r="A14" s="121" t="s">
        <v>301</v>
      </c>
    </row>
    <row r="15" spans="1:1" x14ac:dyDescent="0.2">
      <c r="A15" s="121" t="s">
        <v>302</v>
      </c>
    </row>
    <row r="16" spans="1:1" x14ac:dyDescent="0.2">
      <c r="A16" s="120" t="s">
        <v>303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baseColWidth="10" defaultRowHeight="16" x14ac:dyDescent="0.2"/>
  <cols>
    <col min="1" max="1" width="22.83203125" customWidth="1"/>
    <col min="2" max="3" width="12.83203125" customWidth="1"/>
    <col min="4" max="4" width="2.83203125" customWidth="1"/>
    <col min="5" max="10" width="12.83203125" customWidth="1"/>
  </cols>
  <sheetData>
    <row r="1" spans="1:10" x14ac:dyDescent="0.2">
      <c r="A1" s="13"/>
      <c r="B1" s="92"/>
      <c r="C1" s="92"/>
      <c r="D1" s="25"/>
      <c r="E1" s="93" t="s">
        <v>3</v>
      </c>
      <c r="F1" s="93"/>
      <c r="G1" s="93" t="s">
        <v>2</v>
      </c>
      <c r="H1" s="93"/>
      <c r="I1" s="93" t="s">
        <v>4</v>
      </c>
      <c r="J1" s="93"/>
    </row>
    <row r="2" spans="1:10" x14ac:dyDescent="0.2">
      <c r="A2" s="9"/>
      <c r="B2" s="1"/>
      <c r="C2" s="1"/>
      <c r="D2" s="25"/>
      <c r="E2" s="26" t="s">
        <v>0</v>
      </c>
      <c r="F2" s="26" t="s">
        <v>1</v>
      </c>
      <c r="G2" s="26" t="s">
        <v>0</v>
      </c>
      <c r="H2" s="26" t="s">
        <v>1</v>
      </c>
      <c r="I2" s="26" t="s">
        <v>0</v>
      </c>
      <c r="J2" s="26" t="s">
        <v>1</v>
      </c>
    </row>
    <row r="3" spans="1:10" x14ac:dyDescent="0.2">
      <c r="A3" s="26" t="s">
        <v>23</v>
      </c>
      <c r="B3" s="26" t="s">
        <v>10</v>
      </c>
      <c r="C3" s="26" t="s">
        <v>11</v>
      </c>
      <c r="D3" s="25"/>
      <c r="E3" s="22"/>
      <c r="F3" s="27"/>
      <c r="G3" s="27"/>
      <c r="H3" s="27"/>
      <c r="I3" s="27"/>
      <c r="J3" s="27"/>
    </row>
    <row r="4" spans="1:10" x14ac:dyDescent="0.2">
      <c r="A4" s="114" t="s">
        <v>24</v>
      </c>
      <c r="B4" s="96" t="s">
        <v>59</v>
      </c>
      <c r="C4" s="12" t="s">
        <v>8</v>
      </c>
      <c r="D4" s="25"/>
      <c r="E4" s="23" t="s">
        <v>34</v>
      </c>
      <c r="F4" s="23" t="s">
        <v>34</v>
      </c>
      <c r="G4" s="7">
        <v>0.16789442290039</v>
      </c>
      <c r="H4" s="7">
        <v>7.8407859802491695E-3</v>
      </c>
      <c r="I4" s="7">
        <v>0.26641875658229602</v>
      </c>
      <c r="J4" s="7">
        <v>9.8549212565661199E-3</v>
      </c>
    </row>
    <row r="5" spans="1:10" x14ac:dyDescent="0.2">
      <c r="A5" s="115"/>
      <c r="B5" s="98"/>
      <c r="C5" s="12" t="s">
        <v>8</v>
      </c>
      <c r="D5" s="25"/>
      <c r="E5" s="7">
        <v>0.117175521099854</v>
      </c>
      <c r="F5" s="7">
        <v>5.6994054523494004E-3</v>
      </c>
      <c r="G5" s="23" t="s">
        <v>34</v>
      </c>
      <c r="H5" s="23" t="s">
        <v>34</v>
      </c>
      <c r="I5" s="7">
        <v>0.26471464534259298</v>
      </c>
      <c r="J5" s="7">
        <v>1.05505758531537E-2</v>
      </c>
    </row>
    <row r="6" spans="1:10" ht="16" customHeight="1" x14ac:dyDescent="0.2">
      <c r="A6" s="115"/>
      <c r="B6" s="110" t="s">
        <v>56</v>
      </c>
      <c r="C6" s="12" t="s">
        <v>8</v>
      </c>
      <c r="D6" s="25"/>
      <c r="E6" s="23" t="s">
        <v>34</v>
      </c>
      <c r="F6" s="23" t="s">
        <v>34</v>
      </c>
      <c r="G6" s="7">
        <v>0.16699946769844701</v>
      </c>
      <c r="H6" s="7">
        <v>9.1486787996689998E-3</v>
      </c>
      <c r="I6" s="7">
        <v>0.26287859691252902</v>
      </c>
      <c r="J6" s="7">
        <v>1.0795560568678E-2</v>
      </c>
    </row>
    <row r="7" spans="1:10" ht="16" customHeight="1" x14ac:dyDescent="0.2">
      <c r="A7" s="115"/>
      <c r="B7" s="112"/>
      <c r="C7" s="12" t="s">
        <v>8</v>
      </c>
      <c r="D7" s="25"/>
      <c r="E7" s="7">
        <v>0.11705666914247299</v>
      </c>
      <c r="F7" s="7">
        <v>5.7836052028320002E-3</v>
      </c>
      <c r="G7" s="23" t="s">
        <v>34</v>
      </c>
      <c r="H7" s="23" t="s">
        <v>34</v>
      </c>
      <c r="I7" s="7">
        <v>0.26149137508280101</v>
      </c>
      <c r="J7" s="7">
        <v>1.089057351994E-2</v>
      </c>
    </row>
    <row r="8" spans="1:10" ht="16" customHeight="1" x14ac:dyDescent="0.2">
      <c r="A8" s="115"/>
      <c r="B8" s="110" t="s">
        <v>57</v>
      </c>
      <c r="C8" s="12" t="s">
        <v>8</v>
      </c>
      <c r="D8" s="25"/>
      <c r="E8" s="23" t="s">
        <v>34</v>
      </c>
      <c r="F8" s="23" t="s">
        <v>34</v>
      </c>
      <c r="G8" s="7">
        <v>0.165110026492612</v>
      </c>
      <c r="H8" s="7">
        <v>7.2487558891250001E-3</v>
      </c>
      <c r="I8" s="7">
        <v>0.265420774435421</v>
      </c>
      <c r="J8" s="7">
        <v>7.2487558891250001E-3</v>
      </c>
    </row>
    <row r="9" spans="1:10" ht="16" customHeight="1" x14ac:dyDescent="0.2">
      <c r="A9" s="115"/>
      <c r="B9" s="112"/>
      <c r="C9" s="12" t="s">
        <v>8</v>
      </c>
      <c r="D9" s="25"/>
      <c r="E9" s="7">
        <v>0.11470663429986901</v>
      </c>
      <c r="F9" s="7">
        <v>5.8879282606960001E-3</v>
      </c>
      <c r="G9" s="23" t="s">
        <v>34</v>
      </c>
      <c r="H9" s="23" t="s">
        <v>34</v>
      </c>
      <c r="I9" s="7">
        <v>0.26341253469369502</v>
      </c>
      <c r="J9" s="7">
        <v>9.8312301941149999E-3</v>
      </c>
    </row>
    <row r="10" spans="1:10" ht="16" customHeight="1" x14ac:dyDescent="0.2">
      <c r="A10" s="115"/>
      <c r="B10" s="110" t="s">
        <v>58</v>
      </c>
      <c r="C10" s="12" t="s">
        <v>8</v>
      </c>
      <c r="D10" s="25"/>
      <c r="E10" s="23" t="s">
        <v>34</v>
      </c>
      <c r="F10" s="23" t="s">
        <v>34</v>
      </c>
      <c r="G10" s="7">
        <v>9.4477896188845001E-2</v>
      </c>
      <c r="H10" s="7">
        <v>6.5307986631400004E-3</v>
      </c>
      <c r="I10" s="7">
        <v>0.156137191147944</v>
      </c>
      <c r="J10" s="7">
        <v>1.0494927734485E-2</v>
      </c>
    </row>
    <row r="11" spans="1:10" ht="16" customHeight="1" x14ac:dyDescent="0.2">
      <c r="A11" s="116"/>
      <c r="B11" s="112"/>
      <c r="C11" s="12" t="s">
        <v>8</v>
      </c>
      <c r="D11" s="25"/>
      <c r="E11" s="7">
        <v>6.0527479142360001E-2</v>
      </c>
      <c r="F11" s="7">
        <v>5.7634575197549999E-3</v>
      </c>
      <c r="G11" s="23" t="s">
        <v>34</v>
      </c>
      <c r="H11" s="23" t="s">
        <v>34</v>
      </c>
      <c r="I11" s="7">
        <v>0.154513991986932</v>
      </c>
      <c r="J11" s="7">
        <v>9.8214300684269992E-3</v>
      </c>
    </row>
  </sheetData>
  <mergeCells count="9">
    <mergeCell ref="I1:J1"/>
    <mergeCell ref="B6:B7"/>
    <mergeCell ref="B8:B9"/>
    <mergeCell ref="B10:B11"/>
    <mergeCell ref="A4:A11"/>
    <mergeCell ref="B4:B5"/>
    <mergeCell ref="B1:C1"/>
    <mergeCell ref="E1:F1"/>
    <mergeCell ref="G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zoomScale="111" workbookViewId="0">
      <pane xSplit="2" topLeftCell="C1" activePane="topRight" state="frozen"/>
      <selection pane="topRight"/>
    </sheetView>
  </sheetViews>
  <sheetFormatPr baseColWidth="10" defaultRowHeight="16" x14ac:dyDescent="0.2"/>
  <cols>
    <col min="1" max="1" width="40.5" style="31" bestFit="1" customWidth="1"/>
    <col min="2" max="2" width="15.83203125" style="32" customWidth="1"/>
    <col min="3" max="3" width="15.83203125" style="1" customWidth="1"/>
    <col min="4" max="4" width="15.83203125" style="30" customWidth="1"/>
    <col min="5" max="5" width="42.83203125" style="29" customWidth="1"/>
    <col min="6" max="7" width="15.83203125" style="30" customWidth="1"/>
    <col min="8" max="8" width="15.83203125" style="40" customWidth="1"/>
    <col min="9" max="9" width="36.83203125" style="38" customWidth="1"/>
    <col min="10" max="15" width="12.83203125" style="32" customWidth="1"/>
    <col min="16" max="21" width="16.83203125" style="38" customWidth="1"/>
    <col min="22" max="16384" width="10.83203125" style="30"/>
  </cols>
  <sheetData>
    <row r="1" spans="1:21" s="32" customFormat="1" ht="48" x14ac:dyDescent="0.2">
      <c r="A1" s="83" t="s">
        <v>60</v>
      </c>
      <c r="B1" s="45" t="s">
        <v>61</v>
      </c>
      <c r="C1" s="51" t="s">
        <v>118</v>
      </c>
      <c r="D1" s="45" t="s">
        <v>117</v>
      </c>
      <c r="E1" s="83" t="s">
        <v>162</v>
      </c>
      <c r="F1" s="45" t="s">
        <v>116</v>
      </c>
      <c r="G1" s="45" t="s">
        <v>163</v>
      </c>
      <c r="H1" s="45" t="s">
        <v>164</v>
      </c>
      <c r="I1" s="84" t="s">
        <v>165</v>
      </c>
      <c r="J1" s="86" t="s">
        <v>275</v>
      </c>
      <c r="K1" s="86" t="s">
        <v>274</v>
      </c>
      <c r="L1" s="85" t="s">
        <v>278</v>
      </c>
      <c r="M1" s="86" t="s">
        <v>274</v>
      </c>
      <c r="N1" s="85" t="s">
        <v>276</v>
      </c>
      <c r="O1" s="86" t="s">
        <v>274</v>
      </c>
      <c r="P1" s="85" t="s">
        <v>279</v>
      </c>
      <c r="Q1" s="86" t="s">
        <v>274</v>
      </c>
      <c r="R1" s="85" t="s">
        <v>280</v>
      </c>
      <c r="S1" s="86" t="s">
        <v>274</v>
      </c>
      <c r="T1" s="85" t="s">
        <v>277</v>
      </c>
      <c r="U1" s="86" t="s">
        <v>274</v>
      </c>
    </row>
    <row r="2" spans="1:21" x14ac:dyDescent="0.2">
      <c r="A2" s="35" t="s">
        <v>100</v>
      </c>
      <c r="B2" s="49" t="s">
        <v>73</v>
      </c>
      <c r="C2" s="1">
        <v>30620</v>
      </c>
      <c r="D2" s="1">
        <v>344136</v>
      </c>
      <c r="E2" s="34" t="s">
        <v>129</v>
      </c>
      <c r="F2" s="28">
        <v>150545</v>
      </c>
      <c r="G2" s="30" t="s">
        <v>34</v>
      </c>
      <c r="H2" s="30" t="s">
        <v>34</v>
      </c>
      <c r="I2" s="36" t="s">
        <v>34</v>
      </c>
      <c r="J2" s="79">
        <v>8.0600000000000005E-2</v>
      </c>
      <c r="K2" s="79">
        <v>6.1000000000000004E-3</v>
      </c>
      <c r="L2" s="78">
        <v>5.8099999999999999E-2</v>
      </c>
      <c r="M2" s="78">
        <v>7.3000000000000001E-3</v>
      </c>
      <c r="N2" s="32" t="s">
        <v>34</v>
      </c>
      <c r="O2" s="32" t="s">
        <v>34</v>
      </c>
      <c r="P2" s="80">
        <v>0.53125206309524198</v>
      </c>
      <c r="Q2" s="80">
        <v>0.13194124152226899</v>
      </c>
      <c r="R2" s="79" t="s">
        <v>34</v>
      </c>
      <c r="S2" s="79" t="s">
        <v>34</v>
      </c>
      <c r="T2" s="79" t="s">
        <v>34</v>
      </c>
      <c r="U2" s="79" t="s">
        <v>34</v>
      </c>
    </row>
    <row r="3" spans="1:21" x14ac:dyDescent="0.2">
      <c r="A3" s="35" t="s">
        <v>96</v>
      </c>
      <c r="B3" s="49" t="s">
        <v>120</v>
      </c>
      <c r="C3" s="1">
        <v>30600</v>
      </c>
      <c r="D3" s="1">
        <v>315268</v>
      </c>
      <c r="E3" s="34" t="s">
        <v>130</v>
      </c>
      <c r="F3" s="28">
        <v>120539</v>
      </c>
      <c r="G3" s="30" t="s">
        <v>34</v>
      </c>
      <c r="H3" s="30" t="s">
        <v>34</v>
      </c>
      <c r="I3" s="36" t="s">
        <v>34</v>
      </c>
      <c r="J3" s="79">
        <v>0.1195</v>
      </c>
      <c r="K3" s="79">
        <v>7.0000000000000001E-3</v>
      </c>
      <c r="L3" s="78">
        <v>6.25E-2</v>
      </c>
      <c r="M3" s="78">
        <v>8.0000000000000002E-3</v>
      </c>
      <c r="N3" s="32" t="s">
        <v>34</v>
      </c>
      <c r="O3" s="32" t="s">
        <v>34</v>
      </c>
      <c r="P3" s="80">
        <v>0.56617945243060697</v>
      </c>
      <c r="Q3" s="80">
        <v>0.14656095897693699</v>
      </c>
      <c r="R3" s="79" t="s">
        <v>34</v>
      </c>
      <c r="S3" s="79" t="s">
        <v>34</v>
      </c>
      <c r="T3" s="79" t="s">
        <v>34</v>
      </c>
      <c r="U3" s="79" t="s">
        <v>34</v>
      </c>
    </row>
    <row r="4" spans="1:21" x14ac:dyDescent="0.2">
      <c r="A4" s="35" t="s">
        <v>101</v>
      </c>
      <c r="B4" s="49" t="s">
        <v>74</v>
      </c>
      <c r="C4" s="1">
        <v>30610</v>
      </c>
      <c r="D4" s="1">
        <v>344292</v>
      </c>
      <c r="E4" s="34" t="s">
        <v>131</v>
      </c>
      <c r="F4" s="28">
        <v>118886</v>
      </c>
      <c r="G4" s="30" t="s">
        <v>34</v>
      </c>
      <c r="H4" s="30" t="s">
        <v>34</v>
      </c>
      <c r="I4" s="36" t="s">
        <v>34</v>
      </c>
      <c r="J4" s="79">
        <v>0.15770000000000001</v>
      </c>
      <c r="K4" s="79">
        <v>2.07E-2</v>
      </c>
      <c r="L4" s="78">
        <v>0.11799999999999999</v>
      </c>
      <c r="M4" s="78">
        <v>3.0599999999999999E-2</v>
      </c>
      <c r="N4" s="32" t="s">
        <v>34</v>
      </c>
      <c r="O4" s="32" t="s">
        <v>34</v>
      </c>
      <c r="P4" s="80">
        <v>0.61447795814385897</v>
      </c>
      <c r="Q4" s="80">
        <v>0.230698823402782</v>
      </c>
      <c r="R4" s="79" t="s">
        <v>34</v>
      </c>
      <c r="S4" s="79" t="s">
        <v>34</v>
      </c>
      <c r="T4" s="79" t="s">
        <v>34</v>
      </c>
      <c r="U4" s="79" t="s">
        <v>34</v>
      </c>
    </row>
    <row r="5" spans="1:21" x14ac:dyDescent="0.2">
      <c r="A5" s="35" t="s">
        <v>99</v>
      </c>
      <c r="B5" s="49" t="s">
        <v>72</v>
      </c>
      <c r="C5" s="1">
        <v>30650</v>
      </c>
      <c r="D5" s="1">
        <v>342990</v>
      </c>
      <c r="E5" s="34" t="s">
        <v>132</v>
      </c>
      <c r="F5" s="28">
        <v>150068</v>
      </c>
      <c r="G5" s="30" t="s">
        <v>34</v>
      </c>
      <c r="H5" s="30" t="s">
        <v>34</v>
      </c>
      <c r="I5" s="36" t="s">
        <v>34</v>
      </c>
      <c r="J5" s="79">
        <v>5.67E-2</v>
      </c>
      <c r="K5" s="79">
        <v>4.7999999999999996E-3</v>
      </c>
      <c r="L5" s="78">
        <v>7.2900000000000006E-2</v>
      </c>
      <c r="M5" s="78">
        <v>1.04E-2</v>
      </c>
      <c r="N5" s="32" t="s">
        <v>34</v>
      </c>
      <c r="O5" s="32" t="s">
        <v>34</v>
      </c>
      <c r="P5" s="80">
        <v>0.56068760856342004</v>
      </c>
      <c r="Q5" s="80">
        <v>0.13247244174655801</v>
      </c>
      <c r="R5" s="79" t="s">
        <v>34</v>
      </c>
      <c r="S5" s="79" t="s">
        <v>34</v>
      </c>
      <c r="T5" s="79" t="s">
        <v>34</v>
      </c>
      <c r="U5" s="79" t="s">
        <v>34</v>
      </c>
    </row>
    <row r="6" spans="1:21" x14ac:dyDescent="0.2">
      <c r="A6" s="35" t="s">
        <v>107</v>
      </c>
      <c r="B6" s="49" t="s">
        <v>80</v>
      </c>
      <c r="C6" s="1">
        <v>30160</v>
      </c>
      <c r="D6" s="1">
        <v>349856</v>
      </c>
      <c r="E6" s="34" t="s">
        <v>133</v>
      </c>
      <c r="F6" s="28">
        <v>91908</v>
      </c>
      <c r="G6" s="3" t="s">
        <v>34</v>
      </c>
      <c r="H6" s="3" t="s">
        <v>34</v>
      </c>
      <c r="I6" s="37" t="s">
        <v>34</v>
      </c>
      <c r="J6" s="79">
        <v>2.2499999999999999E-2</v>
      </c>
      <c r="K6" s="79">
        <v>2.5999999999999999E-3</v>
      </c>
      <c r="L6" s="78">
        <v>7.3599999999999999E-2</v>
      </c>
      <c r="M6" s="78">
        <v>1.55E-2</v>
      </c>
      <c r="N6" s="52" t="s">
        <v>34</v>
      </c>
      <c r="O6" s="52" t="s">
        <v>34</v>
      </c>
      <c r="P6" s="80">
        <v>1.3478320023628299E-2</v>
      </c>
      <c r="Q6" s="80">
        <v>0.32423153803163901</v>
      </c>
      <c r="R6" s="82" t="s">
        <v>34</v>
      </c>
      <c r="S6" s="82" t="s">
        <v>34</v>
      </c>
      <c r="T6" s="82" t="s">
        <v>34</v>
      </c>
      <c r="U6" s="82" t="s">
        <v>34</v>
      </c>
    </row>
    <row r="7" spans="1:21" x14ac:dyDescent="0.2">
      <c r="A7" s="35" t="s">
        <v>88</v>
      </c>
      <c r="B7" s="49" t="s">
        <v>63</v>
      </c>
      <c r="C7" s="1">
        <v>21001</v>
      </c>
      <c r="D7" s="1">
        <v>359983</v>
      </c>
      <c r="E7" s="34" t="s">
        <v>134</v>
      </c>
      <c r="F7" s="28">
        <v>163835</v>
      </c>
      <c r="G7" s="30" t="s">
        <v>166</v>
      </c>
      <c r="H7" s="30">
        <v>49335</v>
      </c>
      <c r="I7" s="39" t="s">
        <v>180</v>
      </c>
      <c r="J7" s="79">
        <v>0.2276</v>
      </c>
      <c r="K7" s="79">
        <v>6.7999999999999996E-3</v>
      </c>
      <c r="L7" s="78">
        <v>0.1719</v>
      </c>
      <c r="M7" s="78">
        <v>6.8999999999999999E-3</v>
      </c>
      <c r="N7" s="80">
        <v>9.1800000000000007E-2</v>
      </c>
      <c r="O7" s="80">
        <v>8.8000000000000005E-3</v>
      </c>
      <c r="P7" s="80">
        <v>0.75055626910531503</v>
      </c>
      <c r="Q7" s="80">
        <v>4.6730602211972498E-2</v>
      </c>
      <c r="R7" s="79">
        <v>0.97226479560386803</v>
      </c>
      <c r="S7" s="79">
        <v>6.68595476419232E-2</v>
      </c>
      <c r="T7" s="79">
        <v>0.84756551404129399</v>
      </c>
      <c r="U7" s="79">
        <v>8.0455984500561295E-2</v>
      </c>
    </row>
    <row r="8" spans="1:21" x14ac:dyDescent="0.2">
      <c r="A8" s="35" t="s">
        <v>89</v>
      </c>
      <c r="B8" s="49" t="s">
        <v>121</v>
      </c>
      <c r="C8" s="1">
        <v>21002</v>
      </c>
      <c r="D8" s="1">
        <v>360116</v>
      </c>
      <c r="E8" s="34" t="s">
        <v>135</v>
      </c>
      <c r="F8" s="28">
        <v>165419</v>
      </c>
      <c r="G8" s="3" t="s">
        <v>34</v>
      </c>
      <c r="H8" s="3" t="s">
        <v>34</v>
      </c>
      <c r="I8" s="37" t="s">
        <v>34</v>
      </c>
      <c r="J8" s="79">
        <v>0.23949999999999999</v>
      </c>
      <c r="K8" s="79">
        <v>7.4999999999999997E-3</v>
      </c>
      <c r="L8" s="78">
        <v>0.2026</v>
      </c>
      <c r="M8" s="78">
        <v>7.9000000000000008E-3</v>
      </c>
      <c r="N8" s="81" t="s">
        <v>34</v>
      </c>
      <c r="O8" s="81" t="s">
        <v>34</v>
      </c>
      <c r="P8" s="80">
        <v>0.75193488502913697</v>
      </c>
      <c r="Q8" s="80">
        <v>6.6226294309182601E-2</v>
      </c>
      <c r="R8" s="81" t="s">
        <v>34</v>
      </c>
      <c r="S8" s="81" t="s">
        <v>34</v>
      </c>
      <c r="T8" s="81" t="s">
        <v>34</v>
      </c>
      <c r="U8" s="81" t="s">
        <v>34</v>
      </c>
    </row>
    <row r="9" spans="1:21" x14ac:dyDescent="0.2">
      <c r="A9" s="35" t="s">
        <v>103</v>
      </c>
      <c r="B9" s="49" t="s">
        <v>76</v>
      </c>
      <c r="C9" s="1">
        <v>30710</v>
      </c>
      <c r="D9" s="1">
        <v>343524</v>
      </c>
      <c r="E9" s="34" t="s">
        <v>136</v>
      </c>
      <c r="F9" s="28">
        <v>83025</v>
      </c>
      <c r="G9" s="3" t="s">
        <v>179</v>
      </c>
      <c r="H9" s="40">
        <v>28520</v>
      </c>
      <c r="I9" s="39" t="s">
        <v>181</v>
      </c>
      <c r="J9" s="79">
        <v>5.33E-2</v>
      </c>
      <c r="K9" s="79">
        <v>7.4999999999999997E-3</v>
      </c>
      <c r="L9" s="78">
        <v>2.1600000000000001E-2</v>
      </c>
      <c r="M9" s="78">
        <v>8.5000000000000006E-3</v>
      </c>
      <c r="N9" s="80">
        <v>9.1399999999999995E-2</v>
      </c>
      <c r="O9" s="80">
        <v>2.06E-2</v>
      </c>
      <c r="P9" s="80">
        <v>0.81390492678737503</v>
      </c>
      <c r="Q9" s="80">
        <v>0.20800589321729501</v>
      </c>
      <c r="R9" s="79">
        <v>0.89008045420482196</v>
      </c>
      <c r="S9" s="79">
        <v>0.19458247469529899</v>
      </c>
      <c r="T9" s="79">
        <v>0.71991465526232601</v>
      </c>
      <c r="U9" s="79">
        <v>0.475312746358382</v>
      </c>
    </row>
    <row r="10" spans="1:21" x14ac:dyDescent="0.2">
      <c r="A10" s="35" t="s">
        <v>98</v>
      </c>
      <c r="B10" s="49" t="s">
        <v>71</v>
      </c>
      <c r="C10" s="1">
        <v>30680</v>
      </c>
      <c r="D10" s="1">
        <v>315153</v>
      </c>
      <c r="E10" s="34" t="s">
        <v>137</v>
      </c>
      <c r="F10" s="28">
        <v>83980</v>
      </c>
      <c r="G10" s="3" t="s">
        <v>34</v>
      </c>
      <c r="H10" s="3" t="s">
        <v>34</v>
      </c>
      <c r="I10" s="37" t="s">
        <v>34</v>
      </c>
      <c r="J10" s="79">
        <v>0.109</v>
      </c>
      <c r="K10" s="79">
        <v>9.2999999999999992E-3</v>
      </c>
      <c r="L10" s="78">
        <v>6.13E-2</v>
      </c>
      <c r="M10" s="78">
        <v>8.0999999999999996E-3</v>
      </c>
      <c r="N10" s="81" t="s">
        <v>34</v>
      </c>
      <c r="O10" s="81" t="s">
        <v>34</v>
      </c>
      <c r="P10" s="80">
        <v>0.80363580524095102</v>
      </c>
      <c r="Q10" s="80">
        <v>0.107645338831395</v>
      </c>
      <c r="R10" s="81" t="s">
        <v>34</v>
      </c>
      <c r="S10" s="81" t="s">
        <v>34</v>
      </c>
      <c r="T10" s="81" t="s">
        <v>34</v>
      </c>
      <c r="U10" s="81" t="s">
        <v>34</v>
      </c>
    </row>
    <row r="11" spans="1:21" x14ac:dyDescent="0.2">
      <c r="A11" s="35" t="s">
        <v>91</v>
      </c>
      <c r="B11" s="49" t="s">
        <v>65</v>
      </c>
      <c r="C11" s="1">
        <v>4079</v>
      </c>
      <c r="D11" s="1">
        <v>340162</v>
      </c>
      <c r="E11" s="34" t="s">
        <v>138</v>
      </c>
      <c r="F11" s="28">
        <v>145515</v>
      </c>
      <c r="G11" s="30" t="s">
        <v>167</v>
      </c>
      <c r="H11" s="30">
        <v>35433</v>
      </c>
      <c r="I11" s="39" t="s">
        <v>182</v>
      </c>
      <c r="J11" s="79">
        <v>0.12859999999999999</v>
      </c>
      <c r="K11" s="79">
        <v>4.8999999999999998E-3</v>
      </c>
      <c r="L11" s="78">
        <v>5.7799999999999997E-2</v>
      </c>
      <c r="M11" s="78">
        <v>5.7999999999999996E-3</v>
      </c>
      <c r="N11" s="80">
        <v>5.67E-2</v>
      </c>
      <c r="O11" s="80">
        <v>1.0999999999999999E-2</v>
      </c>
      <c r="P11" s="80">
        <v>0.67875347139989906</v>
      </c>
      <c r="Q11" s="80">
        <v>0.108139273765102</v>
      </c>
      <c r="R11" s="79">
        <v>1.04619225266841</v>
      </c>
      <c r="S11" s="79">
        <v>0.18306151595419401</v>
      </c>
      <c r="T11" s="79">
        <v>0.967787461099202</v>
      </c>
      <c r="U11" s="79">
        <v>0.235307003979909</v>
      </c>
    </row>
    <row r="12" spans="1:21" x14ac:dyDescent="0.2">
      <c r="A12" s="35" t="s">
        <v>106</v>
      </c>
      <c r="B12" s="49" t="s">
        <v>79</v>
      </c>
      <c r="C12" s="1">
        <v>30150</v>
      </c>
      <c r="D12" s="1">
        <v>349856</v>
      </c>
      <c r="E12" s="34" t="s">
        <v>139</v>
      </c>
      <c r="F12" s="28">
        <v>93063</v>
      </c>
      <c r="G12" s="3" t="s">
        <v>34</v>
      </c>
      <c r="H12" s="3" t="s">
        <v>34</v>
      </c>
      <c r="I12" s="37" t="s">
        <v>34</v>
      </c>
      <c r="J12" s="79">
        <v>0.14910000000000001</v>
      </c>
      <c r="K12" s="79">
        <v>1.12E-2</v>
      </c>
      <c r="L12" s="78">
        <v>9.06E-2</v>
      </c>
      <c r="M12" s="78">
        <v>1.43E-2</v>
      </c>
      <c r="N12" s="81" t="s">
        <v>34</v>
      </c>
      <c r="O12" s="81" t="s">
        <v>34</v>
      </c>
      <c r="P12" s="80">
        <v>7.6041652238373003E-2</v>
      </c>
      <c r="Q12" s="80">
        <v>0.46350794695881498</v>
      </c>
      <c r="R12" s="81" t="s">
        <v>34</v>
      </c>
      <c r="S12" s="81" t="s">
        <v>34</v>
      </c>
      <c r="T12" s="81" t="s">
        <v>34</v>
      </c>
      <c r="U12" s="81" t="s">
        <v>34</v>
      </c>
    </row>
    <row r="13" spans="1:21" x14ac:dyDescent="0.2">
      <c r="A13" s="35" t="s">
        <v>68</v>
      </c>
      <c r="B13" s="49" t="s">
        <v>122</v>
      </c>
      <c r="C13" s="1">
        <v>30740</v>
      </c>
      <c r="D13" s="1">
        <v>314916</v>
      </c>
      <c r="E13" s="34" t="s">
        <v>140</v>
      </c>
      <c r="F13" s="28">
        <v>133336</v>
      </c>
      <c r="G13" s="30" t="s">
        <v>168</v>
      </c>
      <c r="H13" s="30">
        <v>23911</v>
      </c>
      <c r="I13" s="39" t="s">
        <v>183</v>
      </c>
      <c r="J13" s="79">
        <v>4.2200000000000001E-2</v>
      </c>
      <c r="K13" s="79">
        <v>3.8999999999999998E-3</v>
      </c>
      <c r="L13" s="78">
        <v>3.78E-2</v>
      </c>
      <c r="M13" s="78">
        <v>4.7999999999999996E-3</v>
      </c>
      <c r="N13" s="80">
        <v>4.0800000000000003E-2</v>
      </c>
      <c r="O13" s="80">
        <v>1.3299999999999999E-2</v>
      </c>
      <c r="P13" s="80">
        <v>0.47963583906474699</v>
      </c>
      <c r="Q13" s="80">
        <v>0.23257445625355799</v>
      </c>
      <c r="R13" s="79">
        <v>0.58284151656421901</v>
      </c>
      <c r="S13" s="79">
        <v>0.16151138930806999</v>
      </c>
      <c r="T13" s="79">
        <v>0.54305549929415298</v>
      </c>
      <c r="U13" s="79">
        <v>0.25007933209810701</v>
      </c>
    </row>
    <row r="14" spans="1:21" x14ac:dyDescent="0.2">
      <c r="A14" s="35" t="s">
        <v>69</v>
      </c>
      <c r="B14" s="49" t="s">
        <v>69</v>
      </c>
      <c r="C14" s="1">
        <v>30750</v>
      </c>
      <c r="D14" s="1">
        <v>344182</v>
      </c>
      <c r="E14" s="34" t="s">
        <v>141</v>
      </c>
      <c r="F14" s="28">
        <v>71221</v>
      </c>
      <c r="G14" s="3" t="s">
        <v>169</v>
      </c>
      <c r="H14" s="40">
        <v>11178</v>
      </c>
      <c r="I14" s="39" t="s">
        <v>184</v>
      </c>
      <c r="J14" s="79">
        <v>0.1072</v>
      </c>
      <c r="K14" s="79">
        <v>6.3E-3</v>
      </c>
      <c r="L14" s="78">
        <v>7.7600000000000002E-2</v>
      </c>
      <c r="M14" s="78">
        <v>9.5999999999999992E-3</v>
      </c>
      <c r="N14" s="80">
        <v>5.2999999999999999E-2</v>
      </c>
      <c r="O14" s="80">
        <v>2.18E-2</v>
      </c>
      <c r="P14" s="80">
        <v>0.61373844545017597</v>
      </c>
      <c r="Q14" s="80">
        <v>0.16644436327637599</v>
      </c>
      <c r="R14" s="79">
        <v>1.04724019454346</v>
      </c>
      <c r="S14" s="79">
        <v>0.31570778581516301</v>
      </c>
      <c r="T14" s="79">
        <v>0.68721080420980896</v>
      </c>
      <c r="U14" s="79">
        <v>0.32673227428965501</v>
      </c>
    </row>
    <row r="15" spans="1:21" x14ac:dyDescent="0.2">
      <c r="A15" s="35" t="s">
        <v>93</v>
      </c>
      <c r="B15" s="49" t="s">
        <v>123</v>
      </c>
      <c r="C15" s="1">
        <v>30760</v>
      </c>
      <c r="D15" s="1">
        <v>315133</v>
      </c>
      <c r="E15" s="34" t="s">
        <v>142</v>
      </c>
      <c r="F15" s="28">
        <v>74970</v>
      </c>
      <c r="G15" s="3" t="s">
        <v>170</v>
      </c>
      <c r="H15" s="40">
        <v>33063</v>
      </c>
      <c r="I15" s="39" t="s">
        <v>185</v>
      </c>
      <c r="J15" s="79">
        <v>0.21659999999999999</v>
      </c>
      <c r="K15" s="79">
        <v>2.2800000000000001E-2</v>
      </c>
      <c r="L15" s="78">
        <v>0.16250000000000001</v>
      </c>
      <c r="M15" s="78">
        <v>2.7099999999999999E-2</v>
      </c>
      <c r="N15" s="80">
        <v>9.0300000000000005E-2</v>
      </c>
      <c r="O15" s="80">
        <v>1.4500000000000001E-2</v>
      </c>
      <c r="P15" s="80">
        <v>0.85300565613283996</v>
      </c>
      <c r="Q15" s="80">
        <v>0.157106544091244</v>
      </c>
      <c r="R15" s="79">
        <v>1.1444980399572799</v>
      </c>
      <c r="S15" s="79">
        <v>0.38510437002039499</v>
      </c>
      <c r="T15" s="79">
        <v>1.18184850976584</v>
      </c>
      <c r="U15" s="79">
        <v>0.59195365930190302</v>
      </c>
    </row>
    <row r="16" spans="1:21" x14ac:dyDescent="0.2">
      <c r="A16" s="35" t="s">
        <v>62</v>
      </c>
      <c r="B16" s="49" t="s">
        <v>124</v>
      </c>
      <c r="C16" s="1">
        <v>50</v>
      </c>
      <c r="D16" s="1">
        <v>360388</v>
      </c>
      <c r="E16" s="34" t="s">
        <v>143</v>
      </c>
      <c r="F16" s="28">
        <v>165056</v>
      </c>
      <c r="G16" s="3" t="s">
        <v>178</v>
      </c>
      <c r="H16" s="40">
        <v>49796</v>
      </c>
      <c r="I16" s="39" t="s">
        <v>186</v>
      </c>
      <c r="J16" s="79">
        <v>0.42299999999999999</v>
      </c>
      <c r="K16" s="79">
        <v>1.7899999999999999E-2</v>
      </c>
      <c r="L16" s="78">
        <v>0.3291</v>
      </c>
      <c r="M16" s="78">
        <v>1.6500000000000001E-2</v>
      </c>
      <c r="N16" s="80">
        <v>0.1983</v>
      </c>
      <c r="O16" s="80">
        <v>2.0199999999999999E-2</v>
      </c>
      <c r="P16" s="80">
        <v>0.82319240529124105</v>
      </c>
      <c r="Q16" s="80">
        <v>4.6191389594516297E-2</v>
      </c>
      <c r="R16" s="79">
        <v>1.00046062352275</v>
      </c>
      <c r="S16" s="79">
        <v>5.8266226600491897E-2</v>
      </c>
      <c r="T16" s="79">
        <v>0.85276586544345301</v>
      </c>
      <c r="U16" s="79">
        <v>5.6863594427561497E-2</v>
      </c>
    </row>
    <row r="17" spans="1:21" x14ac:dyDescent="0.2">
      <c r="A17" s="35" t="s">
        <v>119</v>
      </c>
      <c r="B17" s="49" t="s">
        <v>125</v>
      </c>
      <c r="C17" s="1">
        <v>30030</v>
      </c>
      <c r="D17" s="1">
        <v>350475</v>
      </c>
      <c r="E17" s="34" t="s">
        <v>144</v>
      </c>
      <c r="F17" s="28">
        <v>153015</v>
      </c>
      <c r="G17" s="3" t="s">
        <v>34</v>
      </c>
      <c r="H17" s="3" t="s">
        <v>34</v>
      </c>
      <c r="I17" s="37" t="s">
        <v>34</v>
      </c>
      <c r="J17" s="79">
        <v>0.1341</v>
      </c>
      <c r="K17" s="79">
        <v>8.2000000000000007E-3</v>
      </c>
      <c r="L17" s="78">
        <v>7.6200000000000004E-2</v>
      </c>
      <c r="M17" s="78">
        <v>6.3E-3</v>
      </c>
      <c r="N17" s="81" t="s">
        <v>34</v>
      </c>
      <c r="O17" s="81" t="s">
        <v>34</v>
      </c>
      <c r="P17" s="80">
        <v>0.63482103066877305</v>
      </c>
      <c r="Q17" s="80">
        <v>0.15912124065639599</v>
      </c>
      <c r="R17" s="81" t="s">
        <v>34</v>
      </c>
      <c r="S17" s="81" t="s">
        <v>34</v>
      </c>
      <c r="T17" s="81" t="s">
        <v>34</v>
      </c>
      <c r="U17" s="81" t="s">
        <v>34</v>
      </c>
    </row>
    <row r="18" spans="1:21" x14ac:dyDescent="0.2">
      <c r="A18" s="35" t="s">
        <v>111</v>
      </c>
      <c r="B18" s="49" t="s">
        <v>208</v>
      </c>
      <c r="C18" s="1">
        <v>30020</v>
      </c>
      <c r="D18" s="1">
        <v>350474</v>
      </c>
      <c r="E18" s="34" t="s">
        <v>145</v>
      </c>
      <c r="F18" s="28">
        <v>152447</v>
      </c>
      <c r="G18" s="3" t="s">
        <v>34</v>
      </c>
      <c r="H18" s="3" t="s">
        <v>34</v>
      </c>
      <c r="I18" s="37" t="s">
        <v>34</v>
      </c>
      <c r="J18" s="79">
        <v>0.1424</v>
      </c>
      <c r="K18" s="79">
        <v>9.2999999999999992E-3</v>
      </c>
      <c r="L18" s="78">
        <v>7.22E-2</v>
      </c>
      <c r="M18" s="78">
        <v>6.1999999999999998E-3</v>
      </c>
      <c r="N18" s="81" t="s">
        <v>34</v>
      </c>
      <c r="O18" s="81" t="s">
        <v>34</v>
      </c>
      <c r="P18" s="80">
        <v>0.58978925450089903</v>
      </c>
      <c r="Q18" s="80">
        <v>0.173955801229254</v>
      </c>
      <c r="R18" s="81" t="s">
        <v>34</v>
      </c>
      <c r="S18" s="81" t="s">
        <v>34</v>
      </c>
      <c r="T18" s="81" t="s">
        <v>34</v>
      </c>
      <c r="U18" s="81" t="s">
        <v>34</v>
      </c>
    </row>
    <row r="19" spans="1:21" x14ac:dyDescent="0.2">
      <c r="A19" s="35" t="s">
        <v>207</v>
      </c>
      <c r="B19" s="49" t="s">
        <v>127</v>
      </c>
      <c r="C19" s="1">
        <v>30780</v>
      </c>
      <c r="D19" s="1">
        <v>343621</v>
      </c>
      <c r="E19" s="34" t="s">
        <v>146</v>
      </c>
      <c r="F19" s="28">
        <v>72866</v>
      </c>
      <c r="G19" s="3" t="s">
        <v>171</v>
      </c>
      <c r="H19" s="40">
        <v>32221</v>
      </c>
      <c r="I19" s="39" t="s">
        <v>187</v>
      </c>
      <c r="J19" s="79">
        <v>0.1004</v>
      </c>
      <c r="K19" s="79">
        <v>1.4E-2</v>
      </c>
      <c r="L19" s="78">
        <v>8.1600000000000006E-2</v>
      </c>
      <c r="M19" s="78">
        <v>1.2800000000000001E-2</v>
      </c>
      <c r="N19" s="80">
        <v>6.2799999999999995E-2</v>
      </c>
      <c r="O19" s="80">
        <v>1.29E-2</v>
      </c>
      <c r="P19" s="80">
        <v>0.70017525095658195</v>
      </c>
      <c r="Q19" s="80">
        <v>0.18939411018077501</v>
      </c>
      <c r="R19" s="79">
        <v>0.87667284742042795</v>
      </c>
      <c r="S19" s="79">
        <v>0.188343980848344</v>
      </c>
      <c r="T19" s="79">
        <v>0.64860354053386604</v>
      </c>
      <c r="U19" s="79">
        <v>0.29151908765923701</v>
      </c>
    </row>
    <row r="20" spans="1:21" x14ac:dyDescent="0.2">
      <c r="A20" s="35" t="s">
        <v>109</v>
      </c>
      <c r="B20" s="49" t="s">
        <v>82</v>
      </c>
      <c r="C20" s="1">
        <v>30120</v>
      </c>
      <c r="D20" s="1">
        <v>349856</v>
      </c>
      <c r="E20" s="34" t="s">
        <v>147</v>
      </c>
      <c r="F20" s="28">
        <v>95717</v>
      </c>
      <c r="G20" s="3" t="s">
        <v>34</v>
      </c>
      <c r="H20" s="3" t="s">
        <v>34</v>
      </c>
      <c r="I20" s="37" t="s">
        <v>34</v>
      </c>
      <c r="J20" s="79">
        <v>4.9799999999999997E-2</v>
      </c>
      <c r="K20" s="79">
        <v>3.5000000000000001E-3</v>
      </c>
      <c r="L20" s="78">
        <v>7.8200000000000006E-2</v>
      </c>
      <c r="M20" s="78">
        <v>9.1000000000000004E-3</v>
      </c>
      <c r="N20" s="81" t="s">
        <v>34</v>
      </c>
      <c r="O20" s="81" t="s">
        <v>34</v>
      </c>
      <c r="P20" s="80">
        <v>0.53427240677040699</v>
      </c>
      <c r="Q20" s="80">
        <v>0.196823674765464</v>
      </c>
      <c r="R20" s="81" t="s">
        <v>34</v>
      </c>
      <c r="S20" s="81" t="s">
        <v>34</v>
      </c>
      <c r="T20" s="81" t="s">
        <v>34</v>
      </c>
      <c r="U20" s="81" t="s">
        <v>34</v>
      </c>
    </row>
    <row r="21" spans="1:21" x14ac:dyDescent="0.2">
      <c r="A21" s="35" t="s">
        <v>113</v>
      </c>
      <c r="B21" s="49" t="s">
        <v>85</v>
      </c>
      <c r="C21" s="1">
        <v>30050</v>
      </c>
      <c r="D21" s="1">
        <v>350472</v>
      </c>
      <c r="E21" s="33" t="s">
        <v>148</v>
      </c>
      <c r="F21" s="28">
        <v>128028</v>
      </c>
      <c r="G21" s="3" t="s">
        <v>34</v>
      </c>
      <c r="H21" s="3" t="s">
        <v>34</v>
      </c>
      <c r="I21" s="37" t="s">
        <v>34</v>
      </c>
      <c r="J21" s="79">
        <v>0.17230000000000001</v>
      </c>
      <c r="K21" s="79">
        <v>1.77E-2</v>
      </c>
      <c r="L21" s="78">
        <v>0.17180000000000001</v>
      </c>
      <c r="M21" s="78">
        <v>2.1499999999999998E-2</v>
      </c>
      <c r="N21" s="81" t="s">
        <v>34</v>
      </c>
      <c r="O21" s="81" t="s">
        <v>34</v>
      </c>
      <c r="P21" s="80">
        <v>0.66606309808980202</v>
      </c>
      <c r="Q21" s="80">
        <v>0.18107987575960599</v>
      </c>
      <c r="R21" s="81" t="s">
        <v>34</v>
      </c>
      <c r="S21" s="81" t="s">
        <v>34</v>
      </c>
      <c r="T21" s="81" t="s">
        <v>34</v>
      </c>
      <c r="U21" s="81" t="s">
        <v>34</v>
      </c>
    </row>
    <row r="22" spans="1:21" x14ac:dyDescent="0.2">
      <c r="A22" s="35" t="s">
        <v>114</v>
      </c>
      <c r="B22" s="49" t="s">
        <v>86</v>
      </c>
      <c r="C22" s="1">
        <v>30060</v>
      </c>
      <c r="D22" s="1">
        <v>350468</v>
      </c>
      <c r="E22" s="33" t="s">
        <v>149</v>
      </c>
      <c r="F22" s="28">
        <v>135482</v>
      </c>
      <c r="G22" s="3" t="s">
        <v>172</v>
      </c>
      <c r="H22" s="40">
        <v>19803</v>
      </c>
      <c r="I22" s="39" t="s">
        <v>188</v>
      </c>
      <c r="J22" s="79">
        <v>0.04</v>
      </c>
      <c r="K22" s="79">
        <v>4.0000000000000001E-3</v>
      </c>
      <c r="L22" s="78">
        <v>6.3E-2</v>
      </c>
      <c r="M22" s="78">
        <v>8.6E-3</v>
      </c>
      <c r="N22" s="80">
        <v>3.1800000000000002E-2</v>
      </c>
      <c r="O22" s="80">
        <v>1.1299999999999999E-2</v>
      </c>
      <c r="P22" s="80">
        <v>0.58554528362051195</v>
      </c>
      <c r="Q22" s="80">
        <v>0.109170378510968</v>
      </c>
      <c r="R22" s="79">
        <v>0.87581330289049997</v>
      </c>
      <c r="S22" s="79">
        <v>0.29743713921428</v>
      </c>
      <c r="T22" s="79">
        <v>0.60280181841584601</v>
      </c>
      <c r="U22" s="79">
        <v>0.35454382687306102</v>
      </c>
    </row>
    <row r="23" spans="1:21" x14ac:dyDescent="0.2">
      <c r="A23" s="35" t="s">
        <v>112</v>
      </c>
      <c r="B23" s="49" t="s">
        <v>84</v>
      </c>
      <c r="C23" s="1">
        <v>30040</v>
      </c>
      <c r="D23" s="1">
        <v>350473</v>
      </c>
      <c r="E23" s="34" t="s">
        <v>150</v>
      </c>
      <c r="F23" s="28">
        <v>129832</v>
      </c>
      <c r="G23" s="3" t="s">
        <v>34</v>
      </c>
      <c r="H23" s="3" t="s">
        <v>34</v>
      </c>
      <c r="I23" s="37" t="s">
        <v>34</v>
      </c>
      <c r="J23" s="79">
        <v>0.20430000000000001</v>
      </c>
      <c r="K23" s="79">
        <v>1.9199999999999998E-2</v>
      </c>
      <c r="L23" s="78">
        <v>0.18590000000000001</v>
      </c>
      <c r="M23" s="78">
        <v>2.0400000000000001E-2</v>
      </c>
      <c r="N23" s="81" t="s">
        <v>34</v>
      </c>
      <c r="O23" s="81" t="s">
        <v>34</v>
      </c>
      <c r="P23" s="80">
        <v>0.73404123498021601</v>
      </c>
      <c r="Q23" s="80">
        <v>0.15702700985681201</v>
      </c>
      <c r="R23" s="81" t="s">
        <v>34</v>
      </c>
      <c r="S23" s="81" t="s">
        <v>34</v>
      </c>
      <c r="T23" s="81" t="s">
        <v>34</v>
      </c>
      <c r="U23" s="81" t="s">
        <v>34</v>
      </c>
    </row>
    <row r="24" spans="1:21" x14ac:dyDescent="0.2">
      <c r="A24" s="35" t="s">
        <v>108</v>
      </c>
      <c r="B24" s="49" t="s">
        <v>81</v>
      </c>
      <c r="C24" s="1">
        <v>30130</v>
      </c>
      <c r="D24" s="1">
        <v>349856</v>
      </c>
      <c r="E24" s="34" t="s">
        <v>151</v>
      </c>
      <c r="F24" s="28">
        <v>95119</v>
      </c>
      <c r="G24" s="3" t="s">
        <v>34</v>
      </c>
      <c r="H24" s="3" t="s">
        <v>34</v>
      </c>
      <c r="I24" s="37" t="s">
        <v>34</v>
      </c>
      <c r="J24" s="79">
        <v>0.1003</v>
      </c>
      <c r="K24" s="79">
        <v>1.01E-2</v>
      </c>
      <c r="L24" s="78">
        <v>8.2500000000000004E-2</v>
      </c>
      <c r="M24" s="78">
        <v>1.23E-2</v>
      </c>
      <c r="N24" s="81" t="s">
        <v>34</v>
      </c>
      <c r="O24" s="81" t="s">
        <v>34</v>
      </c>
      <c r="P24" s="80">
        <v>0.36917360760179502</v>
      </c>
      <c r="Q24" s="80">
        <v>0.32153699163713001</v>
      </c>
      <c r="R24" s="81" t="s">
        <v>34</v>
      </c>
      <c r="S24" s="81" t="s">
        <v>34</v>
      </c>
      <c r="T24" s="81" t="s">
        <v>34</v>
      </c>
      <c r="U24" s="81" t="s">
        <v>34</v>
      </c>
    </row>
    <row r="25" spans="1:21" x14ac:dyDescent="0.2">
      <c r="A25" s="35" t="s">
        <v>105</v>
      </c>
      <c r="B25" s="49" t="s">
        <v>78</v>
      </c>
      <c r="C25" s="1">
        <v>30140</v>
      </c>
      <c r="D25" s="1">
        <v>349856</v>
      </c>
      <c r="E25" s="34" t="s">
        <v>152</v>
      </c>
      <c r="F25" s="28">
        <v>82810</v>
      </c>
      <c r="G25" s="3" t="s">
        <v>34</v>
      </c>
      <c r="H25" s="3" t="s">
        <v>34</v>
      </c>
      <c r="I25" s="37" t="s">
        <v>34</v>
      </c>
      <c r="J25" s="79">
        <v>0.13100000000000001</v>
      </c>
      <c r="K25" s="79">
        <v>7.9000000000000008E-3</v>
      </c>
      <c r="L25" s="78">
        <v>0.1096</v>
      </c>
      <c r="M25" s="78">
        <v>1.2500000000000001E-2</v>
      </c>
      <c r="N25" s="81" t="s">
        <v>34</v>
      </c>
      <c r="O25" s="81" t="s">
        <v>34</v>
      </c>
      <c r="P25" s="80">
        <v>0.57285803619423303</v>
      </c>
      <c r="Q25" s="80">
        <v>0.16555064641075901</v>
      </c>
      <c r="R25" s="81" t="s">
        <v>34</v>
      </c>
      <c r="S25" s="81" t="s">
        <v>34</v>
      </c>
      <c r="T25" s="81" t="s">
        <v>34</v>
      </c>
      <c r="U25" s="81" t="s">
        <v>34</v>
      </c>
    </row>
    <row r="26" spans="1:21" x14ac:dyDescent="0.2">
      <c r="A26" s="35" t="s">
        <v>115</v>
      </c>
      <c r="B26" s="49" t="s">
        <v>87</v>
      </c>
      <c r="C26" s="1">
        <v>30080</v>
      </c>
      <c r="D26" s="1">
        <v>350474</v>
      </c>
      <c r="E26" s="34" t="s">
        <v>153</v>
      </c>
      <c r="F26" s="28">
        <v>148623</v>
      </c>
      <c r="G26" s="3" t="s">
        <v>173</v>
      </c>
      <c r="H26" s="40">
        <v>29328</v>
      </c>
      <c r="I26" s="39" t="s">
        <v>189</v>
      </c>
      <c r="J26" s="79">
        <v>0.23369999999999999</v>
      </c>
      <c r="K26" s="79">
        <v>1.83E-2</v>
      </c>
      <c r="L26" s="78">
        <v>0.16250000000000001</v>
      </c>
      <c r="M26" s="78">
        <v>1.8800000000000001E-2</v>
      </c>
      <c r="N26" s="80">
        <v>9.0200000000000002E-2</v>
      </c>
      <c r="O26" s="80">
        <v>1.41E-2</v>
      </c>
      <c r="P26" s="80">
        <v>0.600213115344013</v>
      </c>
      <c r="Q26" s="80">
        <v>0.173410273996708</v>
      </c>
      <c r="R26" s="79">
        <v>1.15855423357176</v>
      </c>
      <c r="S26" s="79">
        <v>0.14092602639667001</v>
      </c>
      <c r="T26" s="79">
        <v>1.0215739442846401</v>
      </c>
      <c r="U26" s="79">
        <v>0.159551786298295</v>
      </c>
    </row>
    <row r="27" spans="1:21" x14ac:dyDescent="0.2">
      <c r="A27" s="35" t="s">
        <v>110</v>
      </c>
      <c r="B27" s="49" t="s">
        <v>83</v>
      </c>
      <c r="C27" s="1">
        <v>30010</v>
      </c>
      <c r="D27" s="1">
        <v>350475</v>
      </c>
      <c r="E27" s="34" t="s">
        <v>154</v>
      </c>
      <c r="F27" s="28">
        <v>153512</v>
      </c>
      <c r="G27" s="3" t="s">
        <v>34</v>
      </c>
      <c r="H27" s="3" t="s">
        <v>34</v>
      </c>
      <c r="I27" s="37" t="s">
        <v>34</v>
      </c>
      <c r="J27" s="79">
        <v>0.1893</v>
      </c>
      <c r="K27" s="79">
        <v>1.2500000000000001E-2</v>
      </c>
      <c r="L27" s="78">
        <v>0.12</v>
      </c>
      <c r="M27" s="78">
        <v>1.15E-2</v>
      </c>
      <c r="N27" s="81" t="s">
        <v>34</v>
      </c>
      <c r="O27" s="81" t="s">
        <v>34</v>
      </c>
      <c r="P27" s="80">
        <v>0.71448942933491599</v>
      </c>
      <c r="Q27" s="80">
        <v>0.18955071048768801</v>
      </c>
      <c r="R27" s="81" t="s">
        <v>34</v>
      </c>
      <c r="S27" s="81" t="s">
        <v>34</v>
      </c>
      <c r="T27" s="81" t="s">
        <v>34</v>
      </c>
      <c r="U27" s="81" t="s">
        <v>34</v>
      </c>
    </row>
    <row r="28" spans="1:21" x14ac:dyDescent="0.2">
      <c r="A28" s="35" t="s">
        <v>97</v>
      </c>
      <c r="B28" s="49" t="s">
        <v>128</v>
      </c>
      <c r="C28" s="1">
        <v>30700</v>
      </c>
      <c r="D28" s="1">
        <v>344104</v>
      </c>
      <c r="E28" s="34" t="s">
        <v>155</v>
      </c>
      <c r="F28" s="28">
        <v>150266</v>
      </c>
      <c r="G28" s="3" t="s">
        <v>34</v>
      </c>
      <c r="H28" s="3" t="s">
        <v>34</v>
      </c>
      <c r="I28" s="37" t="s">
        <v>34</v>
      </c>
      <c r="J28" s="79">
        <v>0.1021</v>
      </c>
      <c r="K28" s="79">
        <v>5.7000000000000002E-3</v>
      </c>
      <c r="L28" s="78">
        <v>0.1089</v>
      </c>
      <c r="M28" s="78">
        <v>8.5000000000000006E-3</v>
      </c>
      <c r="N28" s="81" t="s">
        <v>34</v>
      </c>
      <c r="O28" s="81" t="s">
        <v>34</v>
      </c>
      <c r="P28" s="80">
        <v>0.68698564604627199</v>
      </c>
      <c r="Q28" s="80">
        <v>0.10278258800490001</v>
      </c>
      <c r="R28" s="81" t="s">
        <v>34</v>
      </c>
      <c r="S28" s="81" t="s">
        <v>34</v>
      </c>
      <c r="T28" s="81" t="s">
        <v>34</v>
      </c>
      <c r="U28" s="81" t="s">
        <v>34</v>
      </c>
    </row>
    <row r="29" spans="1:21" x14ac:dyDescent="0.2">
      <c r="A29" s="35" t="s">
        <v>90</v>
      </c>
      <c r="B29" s="49" t="s">
        <v>64</v>
      </c>
      <c r="C29" s="1">
        <v>4080</v>
      </c>
      <c r="D29" s="1">
        <v>340159</v>
      </c>
      <c r="E29" s="34" t="s">
        <v>156</v>
      </c>
      <c r="F29" s="28">
        <v>145505</v>
      </c>
      <c r="G29" s="3" t="s">
        <v>174</v>
      </c>
      <c r="H29" s="40">
        <v>35433</v>
      </c>
      <c r="I29" s="39" t="s">
        <v>190</v>
      </c>
      <c r="J29" s="79">
        <v>0.13539999999999999</v>
      </c>
      <c r="K29" s="79">
        <v>5.0000000000000001E-3</v>
      </c>
      <c r="L29" s="78">
        <v>7.7899999999999997E-2</v>
      </c>
      <c r="M29" s="78">
        <v>7.0000000000000001E-3</v>
      </c>
      <c r="N29" s="80">
        <v>4.4400000000000002E-2</v>
      </c>
      <c r="O29" s="80">
        <v>8.9999999999999993E-3</v>
      </c>
      <c r="P29" s="80">
        <v>0.68527693670561995</v>
      </c>
      <c r="Q29" s="80">
        <v>8.6980304624403898E-2</v>
      </c>
      <c r="R29" s="79">
        <v>0.887719525620839</v>
      </c>
      <c r="S29" s="79">
        <v>0.12680129373985699</v>
      </c>
      <c r="T29" s="79">
        <v>0.95709363251878898</v>
      </c>
      <c r="U29" s="79">
        <v>0.16954714667967399</v>
      </c>
    </row>
    <row r="30" spans="1:21" x14ac:dyDescent="0.2">
      <c r="A30" s="35" t="s">
        <v>92</v>
      </c>
      <c r="B30" s="49" t="s">
        <v>66</v>
      </c>
      <c r="C30" s="1">
        <v>30690</v>
      </c>
      <c r="D30" s="1">
        <v>344278</v>
      </c>
      <c r="E30" s="34" t="s">
        <v>157</v>
      </c>
      <c r="F30" s="28">
        <v>135808</v>
      </c>
      <c r="G30" s="3" t="s">
        <v>175</v>
      </c>
      <c r="H30" s="40">
        <v>33185</v>
      </c>
      <c r="I30" s="39" t="s">
        <v>191</v>
      </c>
      <c r="J30" s="79">
        <v>0.11609999999999999</v>
      </c>
      <c r="K30" s="79">
        <v>1.34E-2</v>
      </c>
      <c r="L30" s="78">
        <v>6.7699999999999996E-2</v>
      </c>
      <c r="M30" s="78">
        <v>8.3999999999999995E-3</v>
      </c>
      <c r="N30" s="80">
        <v>7.4200000000000002E-2</v>
      </c>
      <c r="O30" s="80">
        <v>1.49E-2</v>
      </c>
      <c r="P30" s="80">
        <v>0.72376046134285299</v>
      </c>
      <c r="Q30" s="80">
        <v>0.200657292315331</v>
      </c>
      <c r="R30" s="79">
        <v>0.96362012616100101</v>
      </c>
      <c r="S30" s="79">
        <v>0.13128446538923999</v>
      </c>
      <c r="T30" s="79">
        <v>0.81736085399520197</v>
      </c>
      <c r="U30" s="79">
        <v>0.23386801069201199</v>
      </c>
    </row>
    <row r="31" spans="1:21" x14ac:dyDescent="0.2">
      <c r="A31" s="35" t="s">
        <v>95</v>
      </c>
      <c r="B31" s="49" t="s">
        <v>70</v>
      </c>
      <c r="C31" s="1">
        <v>30860</v>
      </c>
      <c r="D31" s="1">
        <v>314921</v>
      </c>
      <c r="E31" s="34" t="s">
        <v>158</v>
      </c>
      <c r="F31" s="28">
        <v>133321</v>
      </c>
      <c r="G31" s="3" t="s">
        <v>34</v>
      </c>
      <c r="H31" s="3" t="s">
        <v>34</v>
      </c>
      <c r="I31" s="37" t="s">
        <v>34</v>
      </c>
      <c r="J31" s="79">
        <v>0.1363</v>
      </c>
      <c r="K31" s="79">
        <v>8.8000000000000005E-3</v>
      </c>
      <c r="L31" s="78">
        <v>8.3000000000000004E-2</v>
      </c>
      <c r="M31" s="78">
        <v>8.5000000000000006E-3</v>
      </c>
      <c r="N31" s="81" t="s">
        <v>34</v>
      </c>
      <c r="O31" s="81" t="s">
        <v>34</v>
      </c>
      <c r="P31" s="80">
        <v>0.48139050638842701</v>
      </c>
      <c r="Q31" s="80">
        <v>0.22557180313803499</v>
      </c>
      <c r="R31" s="81" t="s">
        <v>34</v>
      </c>
      <c r="S31" s="81" t="s">
        <v>34</v>
      </c>
      <c r="T31" s="81" t="s">
        <v>34</v>
      </c>
      <c r="U31" s="81" t="s">
        <v>34</v>
      </c>
    </row>
    <row r="32" spans="1:21" x14ac:dyDescent="0.2">
      <c r="A32" s="35" t="s">
        <v>94</v>
      </c>
      <c r="B32" s="49" t="s">
        <v>67</v>
      </c>
      <c r="C32" s="1">
        <v>30870</v>
      </c>
      <c r="D32" s="1">
        <v>343992</v>
      </c>
      <c r="E32" s="34" t="s">
        <v>159</v>
      </c>
      <c r="F32" s="28">
        <v>111667</v>
      </c>
      <c r="G32" s="30" t="s">
        <v>176</v>
      </c>
      <c r="H32" s="40">
        <v>33096</v>
      </c>
      <c r="I32" s="39" t="s">
        <v>192</v>
      </c>
      <c r="J32" s="79">
        <v>0.15140000000000001</v>
      </c>
      <c r="K32" s="79">
        <v>1.7100000000000001E-2</v>
      </c>
      <c r="L32" s="78">
        <v>0.1195</v>
      </c>
      <c r="M32" s="78">
        <v>2.7900000000000001E-2</v>
      </c>
      <c r="N32" s="80">
        <v>8.8200000000000001E-2</v>
      </c>
      <c r="O32" s="80">
        <v>1.9E-2</v>
      </c>
      <c r="P32" s="80">
        <v>0.70114604386637702</v>
      </c>
      <c r="Q32" s="80">
        <v>0.22414126863657999</v>
      </c>
      <c r="R32" s="79">
        <v>1.00987474624277</v>
      </c>
      <c r="S32" s="79">
        <v>0.22888636221366701</v>
      </c>
      <c r="T32" s="79">
        <v>0.97203923964956596</v>
      </c>
      <c r="U32" s="79">
        <v>0.32901686994583301</v>
      </c>
    </row>
    <row r="33" spans="1:21" x14ac:dyDescent="0.2">
      <c r="A33" s="35" t="s">
        <v>104</v>
      </c>
      <c r="B33" s="49" t="s">
        <v>77</v>
      </c>
      <c r="C33" s="1">
        <v>30000</v>
      </c>
      <c r="D33" s="1">
        <v>350470</v>
      </c>
      <c r="E33" s="34" t="s">
        <v>160</v>
      </c>
      <c r="F33" s="28">
        <v>154355</v>
      </c>
      <c r="G33" s="3" t="s">
        <v>177</v>
      </c>
      <c r="H33" s="40">
        <v>28608</v>
      </c>
      <c r="I33" s="39" t="s">
        <v>193</v>
      </c>
      <c r="J33" s="79">
        <v>0.11940000000000001</v>
      </c>
      <c r="K33" s="79">
        <v>7.1999999999999998E-3</v>
      </c>
      <c r="L33" s="78">
        <v>0.10879999999999999</v>
      </c>
      <c r="M33" s="78">
        <v>9.4999999999999998E-3</v>
      </c>
      <c r="N33" s="80">
        <v>0.30830000000000002</v>
      </c>
      <c r="O33" s="80">
        <v>0.14580000000000001</v>
      </c>
      <c r="P33" s="80">
        <v>0.44600072568967403</v>
      </c>
      <c r="Q33" s="80">
        <v>0.23331987456394901</v>
      </c>
      <c r="R33" s="79">
        <v>0.63802191700399702</v>
      </c>
      <c r="S33" s="79">
        <v>0.112155135511134</v>
      </c>
      <c r="T33" s="79">
        <v>0.437331960058221</v>
      </c>
      <c r="U33" s="79">
        <v>0.108860679546553</v>
      </c>
    </row>
    <row r="34" spans="1:21" x14ac:dyDescent="0.2">
      <c r="A34" s="35" t="s">
        <v>102</v>
      </c>
      <c r="B34" s="49" t="s">
        <v>75</v>
      </c>
      <c r="C34" s="1">
        <v>30730</v>
      </c>
      <c r="D34" s="1">
        <v>344104</v>
      </c>
      <c r="E34" s="34" t="s">
        <v>161</v>
      </c>
      <c r="F34" s="28">
        <v>133471</v>
      </c>
      <c r="G34" s="3" t="s">
        <v>34</v>
      </c>
      <c r="H34" s="3" t="s">
        <v>34</v>
      </c>
      <c r="I34" s="37" t="s">
        <v>34</v>
      </c>
      <c r="J34" s="79">
        <v>7.0599999999999996E-2</v>
      </c>
      <c r="K34" s="79">
        <v>6.0000000000000001E-3</v>
      </c>
      <c r="L34" s="78">
        <v>0.1328</v>
      </c>
      <c r="M34" s="78">
        <v>4.1500000000000002E-2</v>
      </c>
      <c r="N34" s="81" t="s">
        <v>34</v>
      </c>
      <c r="O34" s="81" t="s">
        <v>34</v>
      </c>
      <c r="P34" s="80">
        <v>0.75176199054197101</v>
      </c>
      <c r="Q34" s="80">
        <v>0.11473271159896201</v>
      </c>
      <c r="R34" s="81" t="s">
        <v>34</v>
      </c>
      <c r="S34" s="81" t="s">
        <v>34</v>
      </c>
      <c r="T34" s="81" t="s">
        <v>34</v>
      </c>
      <c r="U34" s="81" t="s">
        <v>34</v>
      </c>
    </row>
    <row r="35" spans="1:21" x14ac:dyDescent="0.2">
      <c r="D35" s="32"/>
      <c r="P35" s="39"/>
      <c r="Q35" s="39"/>
    </row>
    <row r="36" spans="1:21" x14ac:dyDescent="0.2">
      <c r="D36" s="32"/>
    </row>
    <row r="37" spans="1:21" x14ac:dyDescent="0.2">
      <c r="D37" s="32"/>
    </row>
    <row r="38" spans="1:21" x14ac:dyDescent="0.2">
      <c r="D38" s="32"/>
    </row>
  </sheetData>
  <sortState ref="A2:C39">
    <sortCondition ref="A2"/>
  </sortState>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7"/>
  <sheetViews>
    <sheetView workbookViewId="0">
      <pane xSplit="3" ySplit="2" topLeftCell="D14" activePane="bottomRight" state="frozen"/>
      <selection pane="topRight" activeCell="D1" sqref="D1"/>
      <selection pane="bottomLeft" activeCell="A3" sqref="A3"/>
      <selection pane="bottomRight"/>
    </sheetView>
  </sheetViews>
  <sheetFormatPr baseColWidth="10" defaultRowHeight="16" x14ac:dyDescent="0.2"/>
  <cols>
    <col min="1" max="2" width="10.83203125" style="44"/>
    <col min="3" max="3" width="12.83203125" style="44" customWidth="1"/>
    <col min="4" max="69" width="10.83203125" style="44" customWidth="1"/>
    <col min="70" max="16384" width="10.83203125" style="44"/>
  </cols>
  <sheetData>
    <row r="1" spans="1:69" x14ac:dyDescent="0.2">
      <c r="D1" s="119" t="s">
        <v>73</v>
      </c>
      <c r="E1" s="119"/>
      <c r="F1" s="119" t="s">
        <v>120</v>
      </c>
      <c r="G1" s="119"/>
      <c r="H1" s="119" t="s">
        <v>74</v>
      </c>
      <c r="I1" s="119"/>
      <c r="J1" s="119" t="s">
        <v>72</v>
      </c>
      <c r="K1" s="119"/>
      <c r="L1" s="119" t="s">
        <v>80</v>
      </c>
      <c r="M1" s="119"/>
      <c r="N1" s="119" t="s">
        <v>63</v>
      </c>
      <c r="O1" s="119"/>
      <c r="P1" s="119" t="s">
        <v>121</v>
      </c>
      <c r="Q1" s="119"/>
      <c r="R1" s="119" t="s">
        <v>76</v>
      </c>
      <c r="S1" s="119"/>
      <c r="T1" s="119" t="s">
        <v>71</v>
      </c>
      <c r="U1" s="119"/>
      <c r="V1" s="119" t="s">
        <v>65</v>
      </c>
      <c r="W1" s="119"/>
      <c r="X1" s="119" t="s">
        <v>79</v>
      </c>
      <c r="Y1" s="119"/>
      <c r="Z1" s="119" t="s">
        <v>122</v>
      </c>
      <c r="AA1" s="119"/>
      <c r="AB1" s="119" t="s">
        <v>69</v>
      </c>
      <c r="AC1" s="119"/>
      <c r="AD1" s="119" t="s">
        <v>123</v>
      </c>
      <c r="AE1" s="119"/>
      <c r="AF1" s="119" t="s">
        <v>124</v>
      </c>
      <c r="AG1" s="119"/>
      <c r="AH1" s="119" t="s">
        <v>125</v>
      </c>
      <c r="AI1" s="119"/>
      <c r="AJ1" s="119" t="s">
        <v>126</v>
      </c>
      <c r="AK1" s="119"/>
      <c r="AL1" s="119" t="s">
        <v>127</v>
      </c>
      <c r="AM1" s="119"/>
      <c r="AN1" s="119" t="s">
        <v>82</v>
      </c>
      <c r="AO1" s="119"/>
      <c r="AP1" s="119" t="s">
        <v>85</v>
      </c>
      <c r="AQ1" s="119"/>
      <c r="AR1" s="119" t="s">
        <v>86</v>
      </c>
      <c r="AS1" s="119"/>
      <c r="AT1" s="119" t="s">
        <v>84</v>
      </c>
      <c r="AU1" s="119"/>
      <c r="AV1" s="119" t="s">
        <v>81</v>
      </c>
      <c r="AW1" s="119"/>
      <c r="AX1" s="119" t="s">
        <v>78</v>
      </c>
      <c r="AY1" s="119"/>
      <c r="AZ1" s="119" t="s">
        <v>87</v>
      </c>
      <c r="BA1" s="119"/>
      <c r="BB1" s="119" t="s">
        <v>83</v>
      </c>
      <c r="BC1" s="119"/>
      <c r="BD1" s="119" t="s">
        <v>128</v>
      </c>
      <c r="BE1" s="119"/>
      <c r="BF1" s="119" t="s">
        <v>64</v>
      </c>
      <c r="BG1" s="119"/>
      <c r="BH1" s="119" t="s">
        <v>66</v>
      </c>
      <c r="BI1" s="119"/>
      <c r="BJ1" s="119" t="s">
        <v>70</v>
      </c>
      <c r="BK1" s="119"/>
      <c r="BL1" s="119" t="s">
        <v>67</v>
      </c>
      <c r="BM1" s="119"/>
      <c r="BN1" s="119" t="s">
        <v>77</v>
      </c>
      <c r="BO1" s="119"/>
      <c r="BP1" s="119" t="s">
        <v>75</v>
      </c>
      <c r="BQ1" s="119"/>
    </row>
    <row r="2" spans="1:69" x14ac:dyDescent="0.2">
      <c r="D2" s="45" t="s">
        <v>0</v>
      </c>
      <c r="E2" s="45" t="s">
        <v>1</v>
      </c>
      <c r="F2" s="45" t="s">
        <v>0</v>
      </c>
      <c r="G2" s="45" t="s">
        <v>1</v>
      </c>
      <c r="H2" s="45" t="s">
        <v>0</v>
      </c>
      <c r="I2" s="45" t="s">
        <v>1</v>
      </c>
      <c r="J2" s="45" t="s">
        <v>0</v>
      </c>
      <c r="K2" s="45" t="s">
        <v>1</v>
      </c>
      <c r="L2" s="45" t="s">
        <v>0</v>
      </c>
      <c r="M2" s="45" t="s">
        <v>1</v>
      </c>
      <c r="N2" s="45" t="s">
        <v>0</v>
      </c>
      <c r="O2" s="45" t="s">
        <v>1</v>
      </c>
      <c r="P2" s="45" t="s">
        <v>0</v>
      </c>
      <c r="Q2" s="45" t="s">
        <v>1</v>
      </c>
      <c r="R2" s="45" t="s">
        <v>0</v>
      </c>
      <c r="S2" s="45" t="s">
        <v>1</v>
      </c>
      <c r="T2" s="45" t="s">
        <v>0</v>
      </c>
      <c r="U2" s="45" t="s">
        <v>1</v>
      </c>
      <c r="V2" s="45" t="s">
        <v>0</v>
      </c>
      <c r="W2" s="45" t="s">
        <v>1</v>
      </c>
      <c r="X2" s="45" t="s">
        <v>0</v>
      </c>
      <c r="Y2" s="45" t="s">
        <v>1</v>
      </c>
      <c r="Z2" s="45" t="s">
        <v>0</v>
      </c>
      <c r="AA2" s="45" t="s">
        <v>1</v>
      </c>
      <c r="AB2" s="45" t="s">
        <v>0</v>
      </c>
      <c r="AC2" s="45" t="s">
        <v>1</v>
      </c>
      <c r="AD2" s="45" t="s">
        <v>0</v>
      </c>
      <c r="AE2" s="45" t="s">
        <v>1</v>
      </c>
      <c r="AF2" s="45" t="s">
        <v>0</v>
      </c>
      <c r="AG2" s="45" t="s">
        <v>1</v>
      </c>
      <c r="AH2" s="45" t="s">
        <v>0</v>
      </c>
      <c r="AI2" s="45" t="s">
        <v>1</v>
      </c>
      <c r="AJ2" s="45" t="s">
        <v>0</v>
      </c>
      <c r="AK2" s="45" t="s">
        <v>1</v>
      </c>
      <c r="AL2" s="45" t="s">
        <v>0</v>
      </c>
      <c r="AM2" s="45" t="s">
        <v>1</v>
      </c>
      <c r="AN2" s="45" t="s">
        <v>0</v>
      </c>
      <c r="AO2" s="45" t="s">
        <v>1</v>
      </c>
      <c r="AP2" s="45" t="s">
        <v>0</v>
      </c>
      <c r="AQ2" s="45" t="s">
        <v>1</v>
      </c>
      <c r="AR2" s="45" t="s">
        <v>0</v>
      </c>
      <c r="AS2" s="45" t="s">
        <v>1</v>
      </c>
      <c r="AT2" s="45" t="s">
        <v>0</v>
      </c>
      <c r="AU2" s="45" t="s">
        <v>1</v>
      </c>
      <c r="AV2" s="45" t="s">
        <v>0</v>
      </c>
      <c r="AW2" s="45" t="s">
        <v>1</v>
      </c>
      <c r="AX2" s="45" t="s">
        <v>0</v>
      </c>
      <c r="AY2" s="45" t="s">
        <v>1</v>
      </c>
      <c r="AZ2" s="45" t="s">
        <v>0</v>
      </c>
      <c r="BA2" s="45" t="s">
        <v>1</v>
      </c>
      <c r="BB2" s="45" t="s">
        <v>0</v>
      </c>
      <c r="BC2" s="45" t="s">
        <v>1</v>
      </c>
      <c r="BD2" s="45" t="s">
        <v>0</v>
      </c>
      <c r="BE2" s="45" t="s">
        <v>1</v>
      </c>
      <c r="BF2" s="45" t="s">
        <v>0</v>
      </c>
      <c r="BG2" s="45" t="s">
        <v>1</v>
      </c>
      <c r="BH2" s="45" t="s">
        <v>0</v>
      </c>
      <c r="BI2" s="45" t="s">
        <v>1</v>
      </c>
      <c r="BJ2" s="45" t="s">
        <v>0</v>
      </c>
      <c r="BK2" s="45" t="s">
        <v>1</v>
      </c>
      <c r="BL2" s="45" t="s">
        <v>0</v>
      </c>
      <c r="BM2" s="45" t="s">
        <v>1</v>
      </c>
      <c r="BN2" s="45" t="s">
        <v>0</v>
      </c>
      <c r="BO2" s="45" t="s">
        <v>1</v>
      </c>
      <c r="BP2" s="45" t="s">
        <v>0</v>
      </c>
      <c r="BQ2" s="45" t="s">
        <v>1</v>
      </c>
    </row>
    <row r="3" spans="1:69" x14ac:dyDescent="0.2">
      <c r="A3" s="94" t="s">
        <v>3</v>
      </c>
      <c r="B3" s="95" t="s">
        <v>200</v>
      </c>
      <c r="C3" s="47" t="s">
        <v>194</v>
      </c>
      <c r="D3" s="5">
        <v>6.0212533113592804E-4</v>
      </c>
      <c r="E3" s="5">
        <v>6.0455336001734902E-4</v>
      </c>
      <c r="F3" s="5">
        <v>1.5029605433499399E-3</v>
      </c>
      <c r="G3" s="5">
        <v>1.03808507749844E-3</v>
      </c>
      <c r="H3" s="5">
        <v>3.16976528923511E-3</v>
      </c>
      <c r="I3" s="5">
        <v>1.38523159683092E-3</v>
      </c>
      <c r="J3" s="5">
        <v>1.2194949722255401E-3</v>
      </c>
      <c r="K3" s="5">
        <v>8.7675985744305098E-4</v>
      </c>
      <c r="L3" s="5">
        <v>2.04638794897041E-4</v>
      </c>
      <c r="M3" s="5">
        <v>3.7154906547475798E-4</v>
      </c>
      <c r="N3" s="5">
        <v>2.9376599185531398E-3</v>
      </c>
      <c r="O3" s="5">
        <v>1.4694159412127401E-3</v>
      </c>
      <c r="P3" s="5">
        <v>2.5292798214210099E-3</v>
      </c>
      <c r="Q3" s="5">
        <v>1.10380612451311E-3</v>
      </c>
      <c r="R3" s="5">
        <v>1.74256075153885E-3</v>
      </c>
      <c r="S3" s="5">
        <v>1.09681193419666E-3</v>
      </c>
      <c r="T3" s="5">
        <v>2.8575229420347999E-3</v>
      </c>
      <c r="U3" s="5">
        <v>1.4939937571924701E-3</v>
      </c>
      <c r="V3" s="5">
        <v>1.23470028029318E-3</v>
      </c>
      <c r="W3" s="5">
        <v>8.2731918433962405E-4</v>
      </c>
      <c r="X3" s="5">
        <v>5.9221975625143404E-4</v>
      </c>
      <c r="Y3" s="5">
        <v>5.9474715188303801E-4</v>
      </c>
      <c r="Z3" s="5">
        <v>2.1129813128922901E-3</v>
      </c>
      <c r="AA3" s="5">
        <v>1.20831668122161E-3</v>
      </c>
      <c r="AB3" s="5">
        <v>9.5350037017844598E-4</v>
      </c>
      <c r="AC3" s="5">
        <v>7.0348250417866503E-4</v>
      </c>
      <c r="AD3" s="5">
        <v>9.6903674006866593E-3</v>
      </c>
      <c r="AE3" s="5">
        <v>2.6036593956768701E-3</v>
      </c>
      <c r="AF3" s="5">
        <v>2.0930581868965899E-2</v>
      </c>
      <c r="AG3" s="5">
        <v>3.7845151860872801E-3</v>
      </c>
      <c r="AH3" s="5">
        <v>7.7088048657549301E-3</v>
      </c>
      <c r="AI3" s="5">
        <v>2.0285223267431799E-3</v>
      </c>
      <c r="AJ3" s="5">
        <v>3.60185624277512E-3</v>
      </c>
      <c r="AK3" s="5">
        <v>1.71859289470848E-3</v>
      </c>
      <c r="AL3" s="5">
        <v>5.1617845331851098E-2</v>
      </c>
      <c r="AM3" s="5">
        <v>5.5328710853468103E-3</v>
      </c>
      <c r="AN3" s="5">
        <v>8.1015237472670601E-4</v>
      </c>
      <c r="AO3" s="5">
        <v>7.8225597282683497E-4</v>
      </c>
      <c r="AP3" s="5">
        <v>1.2972860000086101E-2</v>
      </c>
      <c r="AQ3" s="5">
        <v>2.8656489802591401E-3</v>
      </c>
      <c r="AR3" s="5">
        <v>2.2713638735010399E-3</v>
      </c>
      <c r="AS3" s="5">
        <v>9.6557902708378101E-4</v>
      </c>
      <c r="AT3" s="5">
        <v>5.1038130303262203E-3</v>
      </c>
      <c r="AU3" s="5">
        <v>1.80664073260964E-3</v>
      </c>
      <c r="AV3" s="5">
        <v>4.53098753326555E-3</v>
      </c>
      <c r="AW3" s="5">
        <v>1.4829202154524499E-3</v>
      </c>
      <c r="AX3" s="5">
        <v>3.4447446637043298E-3</v>
      </c>
      <c r="AY3" s="5">
        <v>1.5660823651369601E-3</v>
      </c>
      <c r="AZ3" s="5">
        <v>6.9839067875823099E-3</v>
      </c>
      <c r="BA3" s="5">
        <v>2.30924338830209E-3</v>
      </c>
      <c r="BB3" s="5">
        <v>1.09638948279954E-2</v>
      </c>
      <c r="BC3" s="5">
        <v>2.4341211428355099E-3</v>
      </c>
      <c r="BD3" s="5">
        <v>7.2182492660307403E-4</v>
      </c>
      <c r="BE3" s="5">
        <v>5.9406998195187899E-4</v>
      </c>
      <c r="BF3" s="5">
        <v>9.7440111861890697E-4</v>
      </c>
      <c r="BG3" s="5">
        <v>6.6594968808565604E-4</v>
      </c>
      <c r="BH3" s="5">
        <v>3.51267812181984E-2</v>
      </c>
      <c r="BI3" s="5">
        <v>4.2893306649801699E-3</v>
      </c>
      <c r="BJ3" s="5">
        <v>4.5041717037707504E-3</v>
      </c>
      <c r="BK3" s="5">
        <v>1.45444254331356E-3</v>
      </c>
      <c r="BL3" s="5">
        <v>6.4937195319342798E-3</v>
      </c>
      <c r="BM3" s="5">
        <v>1.9485217576421499E-3</v>
      </c>
      <c r="BN3" s="5">
        <v>1.9648769449374399E-3</v>
      </c>
      <c r="BO3" s="5">
        <v>1.1296971399797401E-3</v>
      </c>
      <c r="BP3" s="5">
        <v>1.24850775694254E-4</v>
      </c>
      <c r="BQ3" s="5">
        <v>1.8871149696552699E-4</v>
      </c>
    </row>
    <row r="4" spans="1:69" x14ac:dyDescent="0.2">
      <c r="A4" s="94"/>
      <c r="B4" s="94"/>
      <c r="C4" s="47" t="s">
        <v>195</v>
      </c>
      <c r="D4" s="5">
        <v>4.2429826611938603E-3</v>
      </c>
      <c r="E4" s="5">
        <v>2.0233612586751E-3</v>
      </c>
      <c r="F4" s="5">
        <v>9.1923318794518392E-3</v>
      </c>
      <c r="G4" s="5">
        <v>2.6151023495588899E-3</v>
      </c>
      <c r="H4" s="5">
        <v>1.4375145831798801E-2</v>
      </c>
      <c r="I4" s="5">
        <v>2.9417953224093098E-3</v>
      </c>
      <c r="J4" s="5">
        <v>1.7711769603987299E-3</v>
      </c>
      <c r="K4" s="5">
        <v>1.0178910233769099E-3</v>
      </c>
      <c r="L4" s="5">
        <v>3.0612094280541998E-3</v>
      </c>
      <c r="M4" s="5">
        <v>1.5360003850280501E-3</v>
      </c>
      <c r="N4" s="5">
        <v>7.9866904971231494E-3</v>
      </c>
      <c r="O4" s="5">
        <v>2.39837226268665E-3</v>
      </c>
      <c r="P4" s="5">
        <v>1.41957306794635E-2</v>
      </c>
      <c r="Q4" s="5">
        <v>2.9913084942957101E-3</v>
      </c>
      <c r="R4" s="5">
        <v>1.0931333914212801E-2</v>
      </c>
      <c r="S4" s="5">
        <v>2.6752752138691099E-3</v>
      </c>
      <c r="T4" s="5">
        <v>3.9941458755708304E-3</v>
      </c>
      <c r="U4" s="5">
        <v>1.3213044078836801E-3</v>
      </c>
      <c r="V4" s="5">
        <v>2.3598510577417099E-3</v>
      </c>
      <c r="W4" s="5">
        <v>1.09589838991686E-3</v>
      </c>
      <c r="X4" s="5">
        <v>7.2605433525379098E-3</v>
      </c>
      <c r="Y4" s="5">
        <v>2.0812543616045599E-3</v>
      </c>
      <c r="Z4" s="5">
        <v>1.0339874219144E-3</v>
      </c>
      <c r="AA4" s="5">
        <v>7.5878500961814601E-4</v>
      </c>
      <c r="AB4" s="5">
        <v>2.8209018105975702E-3</v>
      </c>
      <c r="AC4" s="5">
        <v>1.04437331132772E-3</v>
      </c>
      <c r="AD4" s="5">
        <v>2.3176096823702998E-2</v>
      </c>
      <c r="AE4" s="5">
        <v>4.0238273018530103E-3</v>
      </c>
      <c r="AF4" s="5">
        <v>3.4964480672289099E-2</v>
      </c>
      <c r="AG4" s="5">
        <v>4.5693827296365598E-3</v>
      </c>
      <c r="AH4" s="5">
        <v>1.12969695965388E-2</v>
      </c>
      <c r="AI4" s="5">
        <v>2.5155563898159798E-3</v>
      </c>
      <c r="AJ4" s="5">
        <v>9.6438880254905296E-3</v>
      </c>
      <c r="AK4" s="5">
        <v>2.69260823881719E-3</v>
      </c>
      <c r="AL4" s="5">
        <v>3.0987549987348598E-2</v>
      </c>
      <c r="AM4" s="5">
        <v>3.80918424849807E-3</v>
      </c>
      <c r="AN4" s="5">
        <v>5.8861491893420102E-3</v>
      </c>
      <c r="AO4" s="5">
        <v>2.2517896288557502E-3</v>
      </c>
      <c r="AP4" s="5">
        <v>1.0112719547390099E-2</v>
      </c>
      <c r="AQ4" s="5">
        <v>3.0041247890280499E-3</v>
      </c>
      <c r="AR4" s="5">
        <v>1.9416086714481001E-3</v>
      </c>
      <c r="AS4" s="5">
        <v>1.1442146644440299E-3</v>
      </c>
      <c r="AT4" s="5">
        <v>1.2756134543953E-2</v>
      </c>
      <c r="AU4" s="5">
        <v>2.9517675206939299E-3</v>
      </c>
      <c r="AV4" s="5">
        <v>8.1100237616325895E-3</v>
      </c>
      <c r="AW4" s="5">
        <v>2.7110751482703E-3</v>
      </c>
      <c r="AX4" s="5">
        <v>9.6265090990654001E-3</v>
      </c>
      <c r="AY4" s="5">
        <v>2.5825697208529401E-3</v>
      </c>
      <c r="AZ4" s="5">
        <v>2.91031187725963E-2</v>
      </c>
      <c r="BA4" s="5">
        <v>3.8675628907384198E-3</v>
      </c>
      <c r="BB4" s="5">
        <v>1.20273723197414E-2</v>
      </c>
      <c r="BC4" s="5">
        <v>2.3925597097735401E-3</v>
      </c>
      <c r="BD4" s="5">
        <v>1.19823218894057E-3</v>
      </c>
      <c r="BE4" s="5">
        <v>9.3783187188785702E-4</v>
      </c>
      <c r="BF4" s="5">
        <v>6.0270610870704596E-3</v>
      </c>
      <c r="BG4" s="5">
        <v>2.06124785993294E-3</v>
      </c>
      <c r="BH4" s="5">
        <v>3.1336696856011197E-2</v>
      </c>
      <c r="BI4" s="5">
        <v>4.2103443018663596E-3</v>
      </c>
      <c r="BJ4" s="5">
        <v>1.13361063122005E-2</v>
      </c>
      <c r="BK4" s="5">
        <v>3.0242810066843599E-3</v>
      </c>
      <c r="BL4" s="5">
        <v>1.35375080220072E-2</v>
      </c>
      <c r="BM4" s="5">
        <v>2.8540665218746201E-3</v>
      </c>
      <c r="BN4" s="5">
        <v>1.02551459879517E-2</v>
      </c>
      <c r="BO4" s="5">
        <v>2.5923218706598501E-3</v>
      </c>
      <c r="BP4" s="5">
        <v>2.7866654691690502E-3</v>
      </c>
      <c r="BQ4" s="5">
        <v>1.41089309598227E-3</v>
      </c>
    </row>
    <row r="5" spans="1:69" x14ac:dyDescent="0.2">
      <c r="A5" s="94"/>
      <c r="B5" s="94"/>
      <c r="C5" s="47" t="s">
        <v>198</v>
      </c>
      <c r="D5" s="5">
        <v>9.0219729732574398E-4</v>
      </c>
      <c r="E5" s="5">
        <v>6.7381197631483298E-4</v>
      </c>
      <c r="F5" s="5">
        <v>2.3773586736673601E-4</v>
      </c>
      <c r="G5" s="5">
        <v>2.74245683943047E-4</v>
      </c>
      <c r="H5" s="5">
        <v>9.0704875422918697E-3</v>
      </c>
      <c r="I5" s="5">
        <v>2.5407430264148901E-3</v>
      </c>
      <c r="J5" s="5">
        <v>2.04282736292792E-3</v>
      </c>
      <c r="K5" s="5">
        <v>9.6867498271508497E-4</v>
      </c>
      <c r="L5" s="5">
        <v>3.0654318159153401E-4</v>
      </c>
      <c r="M5" s="5">
        <v>4.0797457005197797E-4</v>
      </c>
      <c r="N5" s="5">
        <v>4.3225241156017698E-3</v>
      </c>
      <c r="O5" s="5">
        <v>1.4527116725461301E-3</v>
      </c>
      <c r="P5" s="5">
        <v>6.4064102446437796E-3</v>
      </c>
      <c r="Q5" s="5">
        <v>1.8275130186031199E-3</v>
      </c>
      <c r="R5" s="5">
        <v>5.1478173466360296E-3</v>
      </c>
      <c r="S5" s="5">
        <v>1.7479343506935001E-3</v>
      </c>
      <c r="T5" s="5">
        <v>1.7763827962239799E-3</v>
      </c>
      <c r="U5" s="5">
        <v>9.905688992851889E-4</v>
      </c>
      <c r="V5" s="5">
        <v>3.7515432505351E-3</v>
      </c>
      <c r="W5" s="5">
        <v>1.4200583492386899E-3</v>
      </c>
      <c r="X5" s="5">
        <v>8.7084892009029499E-4</v>
      </c>
      <c r="Y5" s="5">
        <v>7.3090181969682902E-4</v>
      </c>
      <c r="Z5" s="5">
        <v>1.02906030808374E-3</v>
      </c>
      <c r="AA5" s="5">
        <v>7.1682511532088504E-4</v>
      </c>
      <c r="AB5" s="5">
        <v>2.1663277169069201E-3</v>
      </c>
      <c r="AC5" s="5">
        <v>1.07748574016585E-3</v>
      </c>
      <c r="AD5" s="5">
        <v>2.5418823999892499E-2</v>
      </c>
      <c r="AE5" s="5">
        <v>4.8213329549292999E-3</v>
      </c>
      <c r="AF5" s="5">
        <v>2.7114668106503099E-2</v>
      </c>
      <c r="AG5" s="5">
        <v>3.8375753872610602E-3</v>
      </c>
      <c r="AH5" s="5">
        <v>6.1117243045487003E-3</v>
      </c>
      <c r="AI5" s="5">
        <v>1.9251918822238701E-3</v>
      </c>
      <c r="AJ5" s="5">
        <v>3.33318129308824E-3</v>
      </c>
      <c r="AK5" s="5">
        <v>1.4053740117536001E-3</v>
      </c>
      <c r="AL5" s="5">
        <v>5.5414728372075603E-2</v>
      </c>
      <c r="AM5" s="5">
        <v>5.48567559206077E-3</v>
      </c>
      <c r="AN5" s="5">
        <v>7.3161736949637303E-3</v>
      </c>
      <c r="AO5" s="5">
        <v>1.98193089253846E-3</v>
      </c>
      <c r="AP5" s="5">
        <v>6.4463987641773402E-3</v>
      </c>
      <c r="AQ5" s="5">
        <v>1.9223448593551999E-3</v>
      </c>
      <c r="AR5" s="5">
        <v>1.4299827617100299E-3</v>
      </c>
      <c r="AS5" s="5">
        <v>8.2557015345971604E-4</v>
      </c>
      <c r="AT5" s="5">
        <v>4.18754514403247E-3</v>
      </c>
      <c r="AU5" s="5">
        <v>1.5460821200673799E-3</v>
      </c>
      <c r="AV5" s="5">
        <v>1.0995857908524601E-2</v>
      </c>
      <c r="AW5" s="5">
        <v>2.42168015059786E-3</v>
      </c>
      <c r="AX5" s="5">
        <v>3.2866393955149698E-3</v>
      </c>
      <c r="AY5" s="5">
        <v>1.43055518364081E-3</v>
      </c>
      <c r="AZ5" s="5">
        <v>6.4007634651618598E-3</v>
      </c>
      <c r="BA5" s="5">
        <v>2.02904737837712E-3</v>
      </c>
      <c r="BB5" s="5">
        <v>8.7738186836443504E-3</v>
      </c>
      <c r="BC5" s="5">
        <v>2.15810440169355E-3</v>
      </c>
      <c r="BD5" s="5">
        <v>2.1005275158003998E-3</v>
      </c>
      <c r="BE5" s="5">
        <v>8.8585687139964501E-4</v>
      </c>
      <c r="BF5" s="5">
        <v>3.1188336321251202E-3</v>
      </c>
      <c r="BG5" s="5">
        <v>1.2836009162822801E-3</v>
      </c>
      <c r="BH5" s="5">
        <v>3.3677953109328397E-2</v>
      </c>
      <c r="BI5" s="5">
        <v>4.0829854046438002E-3</v>
      </c>
      <c r="BJ5" s="5">
        <v>5.0477736442772697E-3</v>
      </c>
      <c r="BK5" s="5">
        <v>1.9954428334862601E-3</v>
      </c>
      <c r="BL5" s="5">
        <v>3.80193330355522E-3</v>
      </c>
      <c r="BM5" s="5">
        <v>1.26437063442117E-3</v>
      </c>
      <c r="BN5" s="5">
        <v>6.7664502058227697E-3</v>
      </c>
      <c r="BO5" s="5">
        <v>2.071119434667E-3</v>
      </c>
      <c r="BP5" s="5">
        <v>5.6293448733414696E-4</v>
      </c>
      <c r="BQ5" s="5">
        <v>4.2455032571975102E-4</v>
      </c>
    </row>
    <row r="6" spans="1:69" x14ac:dyDescent="0.2">
      <c r="A6" s="94"/>
      <c r="B6" s="94"/>
      <c r="C6" s="47" t="s">
        <v>199</v>
      </c>
      <c r="D6" s="5">
        <v>4.3778663562797403E-3</v>
      </c>
      <c r="E6" s="5">
        <v>1.6146850186941101E-3</v>
      </c>
      <c r="F6" s="5">
        <v>1.9406979659037701E-2</v>
      </c>
      <c r="G6" s="5">
        <v>3.9119052897340504E-3</v>
      </c>
      <c r="H6" s="5">
        <v>1.5155764544533599E-2</v>
      </c>
      <c r="I6" s="5">
        <v>2.5031375237127701E-3</v>
      </c>
      <c r="J6" s="5">
        <v>3.22948071695961E-3</v>
      </c>
      <c r="K6" s="5">
        <v>1.41446134868843E-3</v>
      </c>
      <c r="L6" s="5">
        <v>4.2091075899190799E-3</v>
      </c>
      <c r="M6" s="5">
        <v>1.82474729278965E-3</v>
      </c>
      <c r="N6" s="5">
        <v>2.7031544718761E-2</v>
      </c>
      <c r="O6" s="5">
        <v>3.62489874780408E-3</v>
      </c>
      <c r="P6" s="5">
        <v>2.9988339255928399E-2</v>
      </c>
      <c r="Q6" s="5">
        <v>3.4973481180948099E-3</v>
      </c>
      <c r="R6" s="5">
        <v>8.5712464260525398E-3</v>
      </c>
      <c r="S6" s="5">
        <v>2.0252727965996602E-3</v>
      </c>
      <c r="T6" s="5">
        <v>1.21248716319088E-2</v>
      </c>
      <c r="U6" s="5">
        <v>2.7307030931263102E-3</v>
      </c>
      <c r="V6" s="5">
        <v>8.3174645312770901E-3</v>
      </c>
      <c r="W6" s="5">
        <v>1.9561366019635001E-3</v>
      </c>
      <c r="X6" s="5">
        <v>1.0394679500347699E-2</v>
      </c>
      <c r="Y6" s="5">
        <v>2.2535700737223502E-3</v>
      </c>
      <c r="Z6" s="5">
        <v>3.4833864490286201E-3</v>
      </c>
      <c r="AA6" s="5">
        <v>1.47378556390139E-3</v>
      </c>
      <c r="AB6" s="5">
        <v>1.0106981383362501E-2</v>
      </c>
      <c r="AC6" s="5">
        <v>2.6297043243788498E-3</v>
      </c>
      <c r="AD6" s="5">
        <v>3.5958452191659301E-2</v>
      </c>
      <c r="AE6" s="5">
        <v>4.5220778803589804E-3</v>
      </c>
      <c r="AF6" s="5">
        <v>4.93909809731998E-2</v>
      </c>
      <c r="AG6" s="5">
        <v>5.32430685371029E-3</v>
      </c>
      <c r="AH6" s="5">
        <v>1.4750500342472999E-2</v>
      </c>
      <c r="AI6" s="5">
        <v>2.7881643529042402E-3</v>
      </c>
      <c r="AJ6" s="5">
        <v>1.1860654995235399E-2</v>
      </c>
      <c r="AK6" s="5">
        <v>2.4898194401428899E-3</v>
      </c>
      <c r="AL6" s="5">
        <v>3.9967656069007797E-2</v>
      </c>
      <c r="AM6" s="5">
        <v>4.6668196576802497E-3</v>
      </c>
      <c r="AN6" s="5">
        <v>1.35187464656199E-2</v>
      </c>
      <c r="AO6" s="5">
        <v>3.1465902958145598E-3</v>
      </c>
      <c r="AP6" s="5">
        <v>7.8067771785487201E-3</v>
      </c>
      <c r="AQ6" s="5">
        <v>2.1826611633342899E-3</v>
      </c>
      <c r="AR6" s="5">
        <v>3.9277135177179902E-3</v>
      </c>
      <c r="AS6" s="5">
        <v>1.55334277888678E-3</v>
      </c>
      <c r="AT6" s="5">
        <v>9.4778506873262995E-3</v>
      </c>
      <c r="AU6" s="5">
        <v>2.24866944999452E-3</v>
      </c>
      <c r="AV6" s="5">
        <v>1.7514835861391201E-2</v>
      </c>
      <c r="AW6" s="5">
        <v>4.2706345540096599E-3</v>
      </c>
      <c r="AX6" s="5">
        <v>1.70981222311937E-2</v>
      </c>
      <c r="AY6" s="5">
        <v>3.2333180369082401E-3</v>
      </c>
      <c r="AZ6" s="5">
        <v>2.1427995249430402E-2</v>
      </c>
      <c r="BA6" s="5">
        <v>3.5218100834766399E-3</v>
      </c>
      <c r="BB6" s="5">
        <v>1.89186915369218E-2</v>
      </c>
      <c r="BC6" s="5">
        <v>3.5371820692602801E-3</v>
      </c>
      <c r="BD6" s="5">
        <v>2.61067240211747E-3</v>
      </c>
      <c r="BE6" s="5">
        <v>1.841979706098E-3</v>
      </c>
      <c r="BF6" s="5">
        <v>1.0114258542997599E-2</v>
      </c>
      <c r="BG6" s="5">
        <v>2.2254548766817801E-3</v>
      </c>
      <c r="BH6" s="5">
        <v>3.3486146031092297E-2</v>
      </c>
      <c r="BI6" s="5">
        <v>4.3644255773224996E-3</v>
      </c>
      <c r="BJ6" s="5">
        <v>1.51121590323366E-2</v>
      </c>
      <c r="BK6" s="5">
        <v>3.7028193617632799E-3</v>
      </c>
      <c r="BL6" s="5">
        <v>1.3836327335895999E-2</v>
      </c>
      <c r="BM6" s="5">
        <v>2.56800260881805E-3</v>
      </c>
      <c r="BN6" s="5">
        <v>2.0620991287932499E-2</v>
      </c>
      <c r="BO6" s="5">
        <v>3.3000660529960298E-3</v>
      </c>
      <c r="BP6" s="5">
        <v>5.9495800433484397E-3</v>
      </c>
      <c r="BQ6" s="5">
        <v>1.8375929992416799E-3</v>
      </c>
    </row>
    <row r="7" spans="1:69" x14ac:dyDescent="0.2">
      <c r="A7" s="94"/>
      <c r="B7" s="94"/>
      <c r="C7" s="47" t="s">
        <v>196</v>
      </c>
      <c r="D7" s="5">
        <v>1.861660357938E-3</v>
      </c>
      <c r="E7" s="5">
        <v>1.14230997617549E-3</v>
      </c>
      <c r="F7" s="5">
        <v>2.0994377841448801E-3</v>
      </c>
      <c r="G7" s="5">
        <v>1.1337888845466299E-3</v>
      </c>
      <c r="H7" s="5">
        <v>8.46425334629816E-3</v>
      </c>
      <c r="I7" s="5">
        <v>2.7098649921679799E-3</v>
      </c>
      <c r="J7" s="5">
        <v>2.2604192103177199E-3</v>
      </c>
      <c r="K7" s="5">
        <v>1.07789714736523E-3</v>
      </c>
      <c r="L7" s="5">
        <v>5.0156122701528296E-4</v>
      </c>
      <c r="M7" s="5">
        <v>5.9505340984552797E-4</v>
      </c>
      <c r="N7" s="5">
        <v>9.4277864995655006E-3</v>
      </c>
      <c r="O7" s="5">
        <v>2.3116059492364598E-3</v>
      </c>
      <c r="P7" s="5">
        <v>1.28746150514219E-2</v>
      </c>
      <c r="Q7" s="5">
        <v>2.42051120586453E-3</v>
      </c>
      <c r="R7" s="5">
        <v>5.7193169320641701E-3</v>
      </c>
      <c r="S7" s="5">
        <v>1.60342090811647E-3</v>
      </c>
      <c r="T7" s="5">
        <v>2.3293272225442898E-3</v>
      </c>
      <c r="U7" s="5">
        <v>1.3328830193143201E-3</v>
      </c>
      <c r="V7" s="5">
        <v>3.0011426547711401E-3</v>
      </c>
      <c r="W7" s="5">
        <v>1.2991649378030999E-3</v>
      </c>
      <c r="X7" s="5">
        <v>8.4346219966752504E-4</v>
      </c>
      <c r="Y7" s="5">
        <v>7.6444374059426296E-4</v>
      </c>
      <c r="Z7" s="5">
        <v>2.4178948850068702E-3</v>
      </c>
      <c r="AA7" s="5">
        <v>1.28400053537851E-3</v>
      </c>
      <c r="AB7" s="5">
        <v>1.39378189316861E-3</v>
      </c>
      <c r="AC7" s="5">
        <v>8.56554584081612E-4</v>
      </c>
      <c r="AD7" s="5">
        <v>3.4658447267066003E-2</v>
      </c>
      <c r="AE7" s="5">
        <v>5.0966739543525496E-3</v>
      </c>
      <c r="AF7" s="5">
        <v>3.7545310426623797E-2</v>
      </c>
      <c r="AG7" s="5">
        <v>5.2490631712432002E-3</v>
      </c>
      <c r="AH7" s="5">
        <v>5.7508536483910902E-3</v>
      </c>
      <c r="AI7" s="5">
        <v>1.93937569687314E-3</v>
      </c>
      <c r="AJ7" s="5">
        <v>5.0818881518518398E-3</v>
      </c>
      <c r="AK7" s="5">
        <v>1.8788809614203601E-3</v>
      </c>
      <c r="AL7" s="5">
        <v>4.6413024529651001E-2</v>
      </c>
      <c r="AM7" s="5">
        <v>4.8255529168676897E-3</v>
      </c>
      <c r="AN7" s="5">
        <v>5.5265062152607004E-3</v>
      </c>
      <c r="AO7" s="5">
        <v>1.7624658886806999E-3</v>
      </c>
      <c r="AP7" s="5">
        <v>7.4654131748170599E-3</v>
      </c>
      <c r="AQ7" s="5">
        <v>2.0590277185756401E-3</v>
      </c>
      <c r="AR7" s="5">
        <v>2.2104986484288601E-3</v>
      </c>
      <c r="AS7" s="5">
        <v>1.1032983139437299E-3</v>
      </c>
      <c r="AT7" s="5">
        <v>7.1117526762918097E-3</v>
      </c>
      <c r="AU7" s="5">
        <v>2.1838613212628801E-3</v>
      </c>
      <c r="AV7" s="5">
        <v>9.8846353876087898E-3</v>
      </c>
      <c r="AW7" s="5">
        <v>2.3959086673790799E-3</v>
      </c>
      <c r="AX7" s="5">
        <v>2.6865067339415299E-3</v>
      </c>
      <c r="AY7" s="5">
        <v>1.2344631403745799E-3</v>
      </c>
      <c r="AZ7" s="5">
        <v>1.24174084584884E-2</v>
      </c>
      <c r="BA7" s="5">
        <v>2.7040108120890598E-3</v>
      </c>
      <c r="BB7" s="5">
        <v>1.5221080795356201E-2</v>
      </c>
      <c r="BC7" s="5">
        <v>3.18984162851504E-3</v>
      </c>
      <c r="BD7" s="5">
        <v>8.1395616464860498E-4</v>
      </c>
      <c r="BE7" s="5">
        <v>7.0468960268436204E-4</v>
      </c>
      <c r="BF7" s="5">
        <v>5.6552710293575996E-3</v>
      </c>
      <c r="BG7" s="5">
        <v>1.84291780727559E-3</v>
      </c>
      <c r="BH7" s="5">
        <v>3.3147672238926902E-2</v>
      </c>
      <c r="BI7" s="5">
        <v>4.0719740299202901E-3</v>
      </c>
      <c r="BJ7" s="5">
        <v>5.7572049678680497E-3</v>
      </c>
      <c r="BK7" s="5">
        <v>1.80961218766559E-3</v>
      </c>
      <c r="BL7" s="5">
        <v>6.3862421700346499E-3</v>
      </c>
      <c r="BM7" s="5">
        <v>1.9955119098693502E-3</v>
      </c>
      <c r="BN7" s="5">
        <v>7.4562981165785004E-3</v>
      </c>
      <c r="BO7" s="5">
        <v>2.34004221597506E-3</v>
      </c>
      <c r="BP7" s="5">
        <v>9.1748206957763202E-4</v>
      </c>
      <c r="BQ7" s="5">
        <v>6.0604736644201103E-4</v>
      </c>
    </row>
    <row r="8" spans="1:69" x14ac:dyDescent="0.2">
      <c r="A8" s="94"/>
      <c r="B8" s="94"/>
      <c r="C8" s="47" t="s">
        <v>197</v>
      </c>
      <c r="D8" s="5">
        <v>5.4746610873714699E-3</v>
      </c>
      <c r="E8" s="5">
        <v>1.8699122019098699E-3</v>
      </c>
      <c r="F8" s="5">
        <v>2.1329267704821402E-2</v>
      </c>
      <c r="G8" s="5">
        <v>4.3521954246416297E-3</v>
      </c>
      <c r="H8" s="5">
        <v>2.3964850761246201E-2</v>
      </c>
      <c r="I8" s="5">
        <v>4.02328581658511E-3</v>
      </c>
      <c r="J8" s="5">
        <v>2.8033533946187901E-3</v>
      </c>
      <c r="K8" s="5">
        <v>1.5158982902160501E-3</v>
      </c>
      <c r="L8" s="5">
        <v>4.8966310398698403E-3</v>
      </c>
      <c r="M8" s="5">
        <v>1.8965569611191599E-3</v>
      </c>
      <c r="N8" s="5">
        <v>2.61702832098194E-2</v>
      </c>
      <c r="O8" s="5">
        <v>3.9996505632262499E-3</v>
      </c>
      <c r="P8" s="5">
        <v>3.0557465675063102E-2</v>
      </c>
      <c r="Q8" s="5">
        <v>3.6414064509847099E-3</v>
      </c>
      <c r="R8" s="5">
        <v>8.3209738802872101E-3</v>
      </c>
      <c r="S8" s="5">
        <v>1.8349458705023099E-3</v>
      </c>
      <c r="T8" s="5">
        <v>1.4879251846165301E-2</v>
      </c>
      <c r="U8" s="5">
        <v>2.7266220752026099E-3</v>
      </c>
      <c r="V8" s="5">
        <v>9.8562865979145101E-3</v>
      </c>
      <c r="W8" s="5">
        <v>2.3178131942217001E-3</v>
      </c>
      <c r="X8" s="5">
        <v>1.44284530441872E-2</v>
      </c>
      <c r="Y8" s="5">
        <v>2.6654471785933602E-3</v>
      </c>
      <c r="Z8" s="5">
        <v>3.9399449926933701E-3</v>
      </c>
      <c r="AA8" s="5">
        <v>1.5972579529915699E-3</v>
      </c>
      <c r="AB8" s="5">
        <v>8.5858804587197694E-3</v>
      </c>
      <c r="AC8" s="5">
        <v>2.5367955424398301E-3</v>
      </c>
      <c r="AD8" s="5">
        <v>4.38855963433087E-2</v>
      </c>
      <c r="AE8" s="5">
        <v>4.6744717344283397E-3</v>
      </c>
      <c r="AF8" s="5">
        <v>6.7349024549008901E-2</v>
      </c>
      <c r="AG8" s="5">
        <v>5.7354208400797104E-3</v>
      </c>
      <c r="AH8" s="5">
        <v>1.8852781872549101E-2</v>
      </c>
      <c r="AI8" s="5">
        <v>3.2365960854023302E-3</v>
      </c>
      <c r="AJ8" s="5">
        <v>1.3743249294732701E-2</v>
      </c>
      <c r="AK8" s="5">
        <v>2.9558336698789901E-3</v>
      </c>
      <c r="AL8" s="5">
        <v>2.9565896610561498E-2</v>
      </c>
      <c r="AM8" s="5">
        <v>4.3740120097412599E-3</v>
      </c>
      <c r="AN8" s="5">
        <v>1.5077134813446901E-2</v>
      </c>
      <c r="AO8" s="5">
        <v>3.1503069316737098E-3</v>
      </c>
      <c r="AP8" s="5">
        <v>8.9963830810397202E-3</v>
      </c>
      <c r="AQ8" s="5">
        <v>2.4052796420119598E-3</v>
      </c>
      <c r="AR8" s="5">
        <v>3.1678285521014099E-3</v>
      </c>
      <c r="AS8" s="5">
        <v>1.40992787963383E-3</v>
      </c>
      <c r="AT8" s="5">
        <v>1.3569389562462E-2</v>
      </c>
      <c r="AU8" s="5">
        <v>3.0948053647696099E-3</v>
      </c>
      <c r="AV8" s="5">
        <v>1.9443724962593299E-2</v>
      </c>
      <c r="AW8" s="5">
        <v>5.15973934420741E-3</v>
      </c>
      <c r="AX8" s="5">
        <v>1.9449848468314199E-2</v>
      </c>
      <c r="AY8" s="5">
        <v>3.5303017191257698E-3</v>
      </c>
      <c r="AZ8" s="5">
        <v>4.7304852346765902E-2</v>
      </c>
      <c r="BA8" s="5">
        <v>5.3672980127063901E-3</v>
      </c>
      <c r="BB8" s="5">
        <v>2.5438977111155399E-2</v>
      </c>
      <c r="BC8" s="5">
        <v>3.61160000705099E-3</v>
      </c>
      <c r="BD8" s="5">
        <v>3.61224936225723E-3</v>
      </c>
      <c r="BE8" s="5">
        <v>1.5850275032671399E-3</v>
      </c>
      <c r="BF8" s="5">
        <v>1.4556792994160499E-2</v>
      </c>
      <c r="BG8" s="5">
        <v>2.5906688475144999E-3</v>
      </c>
      <c r="BH8" s="5">
        <v>3.5229887909154399E-2</v>
      </c>
      <c r="BI8" s="5">
        <v>4.6690925133137801E-3</v>
      </c>
      <c r="BJ8" s="5">
        <v>1.9782317743680201E-2</v>
      </c>
      <c r="BK8" s="5">
        <v>4.1372783065898901E-3</v>
      </c>
      <c r="BL8" s="5">
        <v>2.1873866394300601E-2</v>
      </c>
      <c r="BM8" s="5">
        <v>3.3996882184992201E-3</v>
      </c>
      <c r="BN8" s="5">
        <v>1.995454811679E-2</v>
      </c>
      <c r="BO8" s="5">
        <v>3.71597811693103E-3</v>
      </c>
      <c r="BP8" s="5">
        <v>5.5863174770375496E-3</v>
      </c>
      <c r="BQ8" s="5">
        <v>1.73618096575174E-3</v>
      </c>
    </row>
    <row r="9" spans="1:69" x14ac:dyDescent="0.2">
      <c r="A9" s="94"/>
      <c r="B9" s="95" t="s">
        <v>201</v>
      </c>
      <c r="C9" s="47" t="s">
        <v>9</v>
      </c>
      <c r="D9" s="5">
        <v>2.2087616656928902E-3</v>
      </c>
      <c r="E9" s="5">
        <v>1.0267899872908499E-3</v>
      </c>
      <c r="F9" s="5">
        <v>5.8572655909990799E-3</v>
      </c>
      <c r="G9" s="5">
        <v>2.0195572166606E-3</v>
      </c>
      <c r="H9" s="5">
        <v>9.0097372906885395E-3</v>
      </c>
      <c r="I9" s="5">
        <v>2.3317302643034101E-3</v>
      </c>
      <c r="J9" s="5">
        <v>5.7177442214031396E-4</v>
      </c>
      <c r="K9" s="5">
        <v>4.5257873415135199E-4</v>
      </c>
      <c r="L9" s="5">
        <v>1.3190359184084E-3</v>
      </c>
      <c r="M9" s="5">
        <v>7.2606260642056305E-4</v>
      </c>
      <c r="N9" s="5">
        <v>8.7114272789177195E-3</v>
      </c>
      <c r="O9" s="5">
        <v>1.7662329732895999E-3</v>
      </c>
      <c r="P9" s="5">
        <v>8.5797541808328905E-3</v>
      </c>
      <c r="Q9" s="5">
        <v>2.3982098226054899E-3</v>
      </c>
      <c r="R9" s="5">
        <v>6.4625308320905503E-3</v>
      </c>
      <c r="S9" s="5">
        <v>1.86258652118328E-3</v>
      </c>
      <c r="T9" s="5">
        <v>6.0023898778370803E-3</v>
      </c>
      <c r="U9" s="5">
        <v>2.0055780292341902E-3</v>
      </c>
      <c r="V9" s="5">
        <v>1.2756403543895301E-3</v>
      </c>
      <c r="W9" s="5">
        <v>7.8214590177241199E-4</v>
      </c>
      <c r="X9" s="5">
        <v>7.7154883627480698E-3</v>
      </c>
      <c r="Y9" s="5">
        <v>2.4589903484734999E-3</v>
      </c>
      <c r="Z9" s="5">
        <v>1.3516972794011201E-3</v>
      </c>
      <c r="AA9" s="5">
        <v>8.1536705129651695E-4</v>
      </c>
      <c r="AB9" s="5">
        <v>1.5717305863537101E-3</v>
      </c>
      <c r="AC9" s="5">
        <v>8.9647013730879499E-4</v>
      </c>
      <c r="AD9" s="5">
        <v>2.54722859892836E-2</v>
      </c>
      <c r="AE9" s="5">
        <v>4.1186149759643896E-3</v>
      </c>
      <c r="AF9" s="5">
        <v>2.7098266247078399E-2</v>
      </c>
      <c r="AG9" s="5">
        <v>3.9319379863947401E-3</v>
      </c>
      <c r="AH9" s="5">
        <v>8.5477829738576493E-3</v>
      </c>
      <c r="AI9" s="5">
        <v>2.7543373391061801E-3</v>
      </c>
      <c r="AJ9" s="5">
        <v>7.7899095243713799E-3</v>
      </c>
      <c r="AK9" s="5">
        <v>2.2079946051757199E-3</v>
      </c>
      <c r="AL9" s="5">
        <v>3.3323078968721498E-2</v>
      </c>
      <c r="AM9" s="5">
        <v>3.8747944450911401E-3</v>
      </c>
      <c r="AN9" s="5">
        <v>3.8496579264092798E-3</v>
      </c>
      <c r="AO9" s="5">
        <v>1.34976739037009E-3</v>
      </c>
      <c r="AP9" s="5">
        <v>1.2266605211002399E-2</v>
      </c>
      <c r="AQ9" s="5">
        <v>2.6086062271353399E-3</v>
      </c>
      <c r="AR9" s="5">
        <v>1.8289760860518299E-3</v>
      </c>
      <c r="AS9" s="5">
        <v>1.01416287754185E-3</v>
      </c>
      <c r="AT9" s="5">
        <v>8.7051728393639505E-3</v>
      </c>
      <c r="AU9" s="5">
        <v>2.1530101406556298E-3</v>
      </c>
      <c r="AV9" s="5">
        <v>8.9089079549938797E-3</v>
      </c>
      <c r="AW9" s="5">
        <v>2.7640861548971401E-3</v>
      </c>
      <c r="AX9" s="5">
        <v>1.2420191111224299E-2</v>
      </c>
      <c r="AY9" s="5">
        <v>2.78901887436568E-3</v>
      </c>
      <c r="AZ9" s="5">
        <v>2.3461978894717701E-2</v>
      </c>
      <c r="BA9" s="5">
        <v>3.8051414134729999E-3</v>
      </c>
      <c r="BB9" s="5">
        <v>1.5251660482309101E-2</v>
      </c>
      <c r="BC9" s="5">
        <v>3.2304624043896302E-3</v>
      </c>
      <c r="BD9" s="5">
        <v>1.7105284969688901E-3</v>
      </c>
      <c r="BE9" s="5">
        <v>1.0882483977398599E-3</v>
      </c>
      <c r="BF9" s="5">
        <v>3.7860613904084602E-3</v>
      </c>
      <c r="BG9" s="5">
        <v>1.61175560188065E-3</v>
      </c>
      <c r="BH9" s="5">
        <v>2.7549403729138802E-2</v>
      </c>
      <c r="BI9" s="5">
        <v>4.1376787932051202E-3</v>
      </c>
      <c r="BJ9" s="5">
        <v>8.7275814273223302E-3</v>
      </c>
      <c r="BK9" s="5">
        <v>2.7353531055363499E-3</v>
      </c>
      <c r="BL9" s="5">
        <v>1.4477644554822E-2</v>
      </c>
      <c r="BM9" s="5">
        <v>3.5420461516711501E-3</v>
      </c>
      <c r="BN9" s="5">
        <v>1.21382234475327E-2</v>
      </c>
      <c r="BO9" s="5">
        <v>2.5652194031536E-3</v>
      </c>
      <c r="BP9" s="5">
        <v>1.28960919407283E-3</v>
      </c>
      <c r="BQ9" s="5">
        <v>8.5870709059676295E-4</v>
      </c>
    </row>
    <row r="10" spans="1:69" x14ac:dyDescent="0.2">
      <c r="A10" s="94"/>
      <c r="B10" s="94"/>
      <c r="C10" s="47" t="s">
        <v>17</v>
      </c>
      <c r="D10" s="5">
        <v>4.24022263551247E-3</v>
      </c>
      <c r="E10" s="5">
        <v>1.61063398868395E-3</v>
      </c>
      <c r="F10" s="5">
        <v>8.8425650300177402E-3</v>
      </c>
      <c r="G10" s="5">
        <v>2.2472869561191802E-3</v>
      </c>
      <c r="H10" s="5">
        <v>1.52043712995374E-2</v>
      </c>
      <c r="I10" s="5">
        <v>2.8786271509401301E-3</v>
      </c>
      <c r="J10" s="5">
        <v>2.0324727147137699E-3</v>
      </c>
      <c r="K10" s="5">
        <v>1.1302393798108699E-3</v>
      </c>
      <c r="L10" s="5">
        <v>2.5417561964631201E-3</v>
      </c>
      <c r="M10" s="5">
        <v>1.26772500077996E-3</v>
      </c>
      <c r="N10" s="5">
        <v>9.6787326590329192E-3</v>
      </c>
      <c r="O10" s="5">
        <v>2.6674371657762E-3</v>
      </c>
      <c r="P10" s="5">
        <v>1.45848695948024E-2</v>
      </c>
      <c r="Q10" s="5">
        <v>2.9892417680906099E-3</v>
      </c>
      <c r="R10" s="5">
        <v>1.08885694942547E-2</v>
      </c>
      <c r="S10" s="5">
        <v>2.7080387708443201E-3</v>
      </c>
      <c r="T10" s="5">
        <v>6.13912944593515E-3</v>
      </c>
      <c r="U10" s="5">
        <v>1.9007470290572301E-3</v>
      </c>
      <c r="V10" s="5">
        <v>2.8017596947452301E-3</v>
      </c>
      <c r="W10" s="5">
        <v>1.30638329511604E-3</v>
      </c>
      <c r="X10" s="5">
        <v>6.9871090418312E-3</v>
      </c>
      <c r="Y10" s="5">
        <v>1.9661288726948501E-3</v>
      </c>
      <c r="Z10" s="5">
        <v>2.88363230599975E-3</v>
      </c>
      <c r="AA10" s="5">
        <v>1.20739987617747E-3</v>
      </c>
      <c r="AB10" s="5">
        <v>3.1331066779353399E-3</v>
      </c>
      <c r="AC10" s="5">
        <v>1.27733727634706E-3</v>
      </c>
      <c r="AD10" s="5">
        <v>2.7779939850630899E-2</v>
      </c>
      <c r="AE10" s="5">
        <v>4.11894174777706E-3</v>
      </c>
      <c r="AF10" s="5">
        <v>4.70499838466047E-2</v>
      </c>
      <c r="AG10" s="5">
        <v>5.1089252840891804E-3</v>
      </c>
      <c r="AH10" s="5">
        <v>1.5167783732777501E-2</v>
      </c>
      <c r="AI10" s="5">
        <v>3.06604435949196E-3</v>
      </c>
      <c r="AJ10" s="5">
        <v>1.07906501421349E-2</v>
      </c>
      <c r="AK10" s="5">
        <v>2.3600113256853801E-3</v>
      </c>
      <c r="AL10" s="5">
        <v>6.7745995830254202E-2</v>
      </c>
      <c r="AM10" s="5">
        <v>5.3781903259626099E-3</v>
      </c>
      <c r="AN10" s="5">
        <v>6.1732540545133699E-3</v>
      </c>
      <c r="AO10" s="5">
        <v>2.1184044641165099E-3</v>
      </c>
      <c r="AP10" s="5">
        <v>1.8857822584942199E-2</v>
      </c>
      <c r="AQ10" s="5">
        <v>3.5919581890130601E-3</v>
      </c>
      <c r="AR10" s="5">
        <v>3.7043326791779099E-3</v>
      </c>
      <c r="AS10" s="5">
        <v>1.5350527910314501E-3</v>
      </c>
      <c r="AT10" s="5">
        <v>1.3647475789877E-2</v>
      </c>
      <c r="AU10" s="5">
        <v>2.9745813074328899E-3</v>
      </c>
      <c r="AV10" s="5">
        <v>1.04613186039924E-2</v>
      </c>
      <c r="AW10" s="5">
        <v>2.8372010949582601E-3</v>
      </c>
      <c r="AX10" s="5">
        <v>1.1003655602857701E-2</v>
      </c>
      <c r="AY10" s="5">
        <v>3.0034301194009098E-3</v>
      </c>
      <c r="AZ10" s="5">
        <v>3.2214912433726699E-2</v>
      </c>
      <c r="BA10" s="5">
        <v>4.5131639604531404E-3</v>
      </c>
      <c r="BB10" s="5">
        <v>1.7558811898284302E-2</v>
      </c>
      <c r="BC10" s="5">
        <v>3.13119598018426E-3</v>
      </c>
      <c r="BD10" s="5">
        <v>1.4277522500679299E-3</v>
      </c>
      <c r="BE10" s="5">
        <v>9.62709375126452E-4</v>
      </c>
      <c r="BF10" s="5">
        <v>5.9031057313777696E-3</v>
      </c>
      <c r="BG10" s="5">
        <v>1.7771556626001799E-3</v>
      </c>
      <c r="BH10" s="5">
        <v>5.3226333260358798E-2</v>
      </c>
      <c r="BI10" s="5">
        <v>4.8764163270469604E-3</v>
      </c>
      <c r="BJ10" s="5">
        <v>1.41095704892252E-2</v>
      </c>
      <c r="BK10" s="5">
        <v>3.1006684431679498E-3</v>
      </c>
      <c r="BL10" s="5">
        <v>1.7725728682586799E-2</v>
      </c>
      <c r="BM10" s="5">
        <v>3.4461414083522802E-3</v>
      </c>
      <c r="BN10" s="5">
        <v>1.12048386267439E-2</v>
      </c>
      <c r="BO10" s="5">
        <v>2.43020347946395E-3</v>
      </c>
      <c r="BP10" s="5">
        <v>2.43134180714595E-3</v>
      </c>
      <c r="BQ10" s="5">
        <v>1.2038557916164399E-3</v>
      </c>
    </row>
    <row r="11" spans="1:69" x14ac:dyDescent="0.2">
      <c r="A11" s="94"/>
      <c r="B11" s="94"/>
      <c r="C11" s="47" t="s">
        <v>18</v>
      </c>
      <c r="D11" s="5">
        <v>4.2416494206842098E-3</v>
      </c>
      <c r="E11" s="5">
        <v>1.5611696453815701E-3</v>
      </c>
      <c r="F11" s="5">
        <v>1.83135802214444E-2</v>
      </c>
      <c r="G11" s="5">
        <v>3.6588831419172201E-3</v>
      </c>
      <c r="H11" s="5">
        <v>2.02292149877039E-2</v>
      </c>
      <c r="I11" s="5">
        <v>3.30558923873052E-3</v>
      </c>
      <c r="J11" s="5">
        <v>3.9673658301502199E-3</v>
      </c>
      <c r="K11" s="5">
        <v>1.3948638775348201E-3</v>
      </c>
      <c r="L11" s="5">
        <v>3.2541698374940501E-3</v>
      </c>
      <c r="M11" s="5">
        <v>1.3767025990684501E-3</v>
      </c>
      <c r="N11" s="5">
        <v>2.78627779295385E-2</v>
      </c>
      <c r="O11" s="5">
        <v>3.8706974571863098E-3</v>
      </c>
      <c r="P11" s="5">
        <v>3.2104971098259702E-2</v>
      </c>
      <c r="Q11" s="5">
        <v>3.75156136207374E-3</v>
      </c>
      <c r="R11" s="5">
        <v>9.7831919633215303E-3</v>
      </c>
      <c r="S11" s="5">
        <v>2.5124817256847601E-3</v>
      </c>
      <c r="T11" s="5">
        <v>1.2104009410275E-2</v>
      </c>
      <c r="U11" s="5">
        <v>2.53252889525842E-3</v>
      </c>
      <c r="V11" s="5">
        <v>1.03859365642154E-2</v>
      </c>
      <c r="W11" s="5">
        <v>2.4007761535558502E-3</v>
      </c>
      <c r="X11" s="5">
        <v>1.0522900384709899E-2</v>
      </c>
      <c r="Y11" s="5">
        <v>2.4859369739405001E-3</v>
      </c>
      <c r="Z11" s="5">
        <v>3.5634928888830701E-3</v>
      </c>
      <c r="AA11" s="5">
        <v>1.3433783562391099E-3</v>
      </c>
      <c r="AB11" s="5">
        <v>1.0429952215080999E-2</v>
      </c>
      <c r="AC11" s="5">
        <v>2.6764883268981399E-3</v>
      </c>
      <c r="AD11" s="5">
        <v>4.77624706258808E-2</v>
      </c>
      <c r="AE11" s="5">
        <v>5.5966005217675399E-3</v>
      </c>
      <c r="AF11" s="5">
        <v>6.16963112340813E-2</v>
      </c>
      <c r="AG11" s="5">
        <v>5.1499301899464297E-3</v>
      </c>
      <c r="AH11" s="5">
        <v>1.7201866337606599E-2</v>
      </c>
      <c r="AI11" s="5">
        <v>2.6992688698756402E-3</v>
      </c>
      <c r="AJ11" s="5">
        <v>1.2646983264529199E-2</v>
      </c>
      <c r="AK11" s="5">
        <v>2.5983514986104698E-3</v>
      </c>
      <c r="AL11" s="5">
        <v>6.9018083586602302E-2</v>
      </c>
      <c r="AM11" s="5">
        <v>5.3522320443491599E-3</v>
      </c>
      <c r="AN11" s="5">
        <v>1.7936703282767301E-2</v>
      </c>
      <c r="AO11" s="5">
        <v>3.1200494001799501E-3</v>
      </c>
      <c r="AP11" s="5">
        <v>1.1094037490241199E-2</v>
      </c>
      <c r="AQ11" s="5">
        <v>2.39980597652219E-3</v>
      </c>
      <c r="AR11" s="5">
        <v>4.1148051007216802E-3</v>
      </c>
      <c r="AS11" s="5">
        <v>1.64743263940766E-3</v>
      </c>
      <c r="AT11" s="5">
        <v>1.1290049206678801E-2</v>
      </c>
      <c r="AU11" s="5">
        <v>2.5399629574513602E-3</v>
      </c>
      <c r="AV11" s="5">
        <v>2.22279401045417E-2</v>
      </c>
      <c r="AW11" s="5">
        <v>4.0219831077110604E-3</v>
      </c>
      <c r="AX11" s="5">
        <v>1.8260082201275601E-2</v>
      </c>
      <c r="AY11" s="5">
        <v>2.9104417077481801E-3</v>
      </c>
      <c r="AZ11" s="5">
        <v>2.3635010572810599E-2</v>
      </c>
      <c r="BA11" s="5">
        <v>3.8260252544497198E-3</v>
      </c>
      <c r="BB11" s="5">
        <v>2.2450307916739701E-2</v>
      </c>
      <c r="BC11" s="5">
        <v>3.5634492659867602E-3</v>
      </c>
      <c r="BD11" s="5">
        <v>3.7233660724718199E-3</v>
      </c>
      <c r="BE11" s="5">
        <v>1.9503220124137801E-3</v>
      </c>
      <c r="BF11" s="5">
        <v>1.10961415552346E-2</v>
      </c>
      <c r="BG11" s="5">
        <v>2.43799151917514E-3</v>
      </c>
      <c r="BH11" s="5">
        <v>5.0431788996624503E-2</v>
      </c>
      <c r="BI11" s="5">
        <v>4.6503991957971098E-3</v>
      </c>
      <c r="BJ11" s="5">
        <v>1.6970267279214701E-2</v>
      </c>
      <c r="BK11" s="5">
        <v>2.9148808880306099E-3</v>
      </c>
      <c r="BL11" s="5">
        <v>1.5639161619001099E-2</v>
      </c>
      <c r="BM11" s="5">
        <v>2.6721596111718999E-3</v>
      </c>
      <c r="BN11" s="5">
        <v>2.3633008755620601E-2</v>
      </c>
      <c r="BO11" s="5">
        <v>3.6756110677242E-3</v>
      </c>
      <c r="BP11" s="5">
        <v>5.5747283648028504E-3</v>
      </c>
      <c r="BQ11" s="5">
        <v>1.8219411718531299E-3</v>
      </c>
    </row>
    <row r="12" spans="1:69" x14ac:dyDescent="0.2">
      <c r="A12" s="94"/>
      <c r="B12" s="94"/>
      <c r="C12" s="47" t="s">
        <v>19</v>
      </c>
      <c r="D12" s="5">
        <v>5.5907150277864602E-3</v>
      </c>
      <c r="E12" s="5">
        <v>2.0748718515345402E-3</v>
      </c>
      <c r="F12" s="5">
        <v>1.9633710297553598E-2</v>
      </c>
      <c r="G12" s="5">
        <v>4.0064784839429898E-3</v>
      </c>
      <c r="H12" s="5">
        <v>2.6560428979905501E-2</v>
      </c>
      <c r="I12" s="5">
        <v>4.5939594568501904E-3</v>
      </c>
      <c r="J12" s="5">
        <v>3.5185952598428098E-3</v>
      </c>
      <c r="K12" s="5">
        <v>1.3276567774562001E-3</v>
      </c>
      <c r="L12" s="5">
        <v>4.3799275995405297E-3</v>
      </c>
      <c r="M12" s="5">
        <v>1.82365397674687E-3</v>
      </c>
      <c r="N12" s="5">
        <v>2.8678096988117002E-2</v>
      </c>
      <c r="O12" s="5">
        <v>4.5116491475610298E-3</v>
      </c>
      <c r="P12" s="5">
        <v>3.5241664895182302E-2</v>
      </c>
      <c r="Q12" s="5">
        <v>4.1987645858643898E-3</v>
      </c>
      <c r="R12" s="5">
        <v>8.4725551828716793E-3</v>
      </c>
      <c r="S12" s="5">
        <v>2.2362100035777199E-3</v>
      </c>
      <c r="T12" s="5">
        <v>1.4524783495304601E-2</v>
      </c>
      <c r="U12" s="5">
        <v>2.59064555396933E-3</v>
      </c>
      <c r="V12" s="5">
        <v>1.11438679559786E-2</v>
      </c>
      <c r="W12" s="5">
        <v>2.2348574312048399E-3</v>
      </c>
      <c r="X12" s="5">
        <v>1.38816105179017E-2</v>
      </c>
      <c r="Y12" s="5">
        <v>2.9516189286424598E-3</v>
      </c>
      <c r="Z12" s="5">
        <v>4.6988080950316601E-3</v>
      </c>
      <c r="AA12" s="5">
        <v>1.63403637287E-3</v>
      </c>
      <c r="AB12" s="5">
        <v>8.7051102122558694E-3</v>
      </c>
      <c r="AC12" s="5">
        <v>2.5291720849192701E-3</v>
      </c>
      <c r="AD12" s="5">
        <v>5.9210512250762903E-2</v>
      </c>
      <c r="AE12" s="5">
        <v>6.0566540434754098E-3</v>
      </c>
      <c r="AF12" s="5">
        <v>7.7958255710056698E-2</v>
      </c>
      <c r="AG12" s="5">
        <v>5.6478997503702898E-3</v>
      </c>
      <c r="AH12" s="5">
        <v>1.9357916923175299E-2</v>
      </c>
      <c r="AI12" s="5">
        <v>3.0403176023237402E-3</v>
      </c>
      <c r="AJ12" s="5">
        <v>1.418103725639E-2</v>
      </c>
      <c r="AK12" s="5">
        <v>2.6004970743963799E-3</v>
      </c>
      <c r="AL12" s="5">
        <v>5.9535669785037701E-2</v>
      </c>
      <c r="AM12" s="5">
        <v>5.27164647869823E-3</v>
      </c>
      <c r="AN12" s="5">
        <v>1.8030121811779001E-2</v>
      </c>
      <c r="AO12" s="5">
        <v>3.1990932770760102E-3</v>
      </c>
      <c r="AP12" s="5">
        <v>1.1652594140837301E-2</v>
      </c>
      <c r="AQ12" s="5">
        <v>2.6388945353889499E-3</v>
      </c>
      <c r="AR12" s="5">
        <v>4.0859151175684002E-3</v>
      </c>
      <c r="AS12" s="5">
        <v>1.5981138067038699E-3</v>
      </c>
      <c r="AT12" s="5">
        <v>1.42843292637538E-2</v>
      </c>
      <c r="AU12" s="5">
        <v>2.7172667808893201E-3</v>
      </c>
      <c r="AV12" s="5">
        <v>2.1819344294093299E-2</v>
      </c>
      <c r="AW12" s="5">
        <v>5.2973444880707E-3</v>
      </c>
      <c r="AX12" s="5">
        <v>1.95925886268324E-2</v>
      </c>
      <c r="AY12" s="5">
        <v>3.8470175713881199E-3</v>
      </c>
      <c r="AZ12" s="5">
        <v>4.8764782590712E-2</v>
      </c>
      <c r="BA12" s="5">
        <v>5.6793551632993598E-3</v>
      </c>
      <c r="BB12" s="5">
        <v>2.8315906341621899E-2</v>
      </c>
      <c r="BC12" s="5">
        <v>4.36457729908378E-3</v>
      </c>
      <c r="BD12" s="5">
        <v>3.2590346103160001E-3</v>
      </c>
      <c r="BE12" s="5">
        <v>1.57254685148411E-3</v>
      </c>
      <c r="BF12" s="5">
        <v>1.6146513292281499E-2</v>
      </c>
      <c r="BG12" s="5">
        <v>2.8306036121063401E-3</v>
      </c>
      <c r="BH12" s="5">
        <v>4.9584877302928099E-2</v>
      </c>
      <c r="BI12" s="5">
        <v>5.0041879181471497E-3</v>
      </c>
      <c r="BJ12" s="5">
        <v>2.17374823518043E-2</v>
      </c>
      <c r="BK12" s="5">
        <v>3.6653786959607699E-3</v>
      </c>
      <c r="BL12" s="5">
        <v>2.3814803221264998E-2</v>
      </c>
      <c r="BM12" s="5">
        <v>3.5909214769828698E-3</v>
      </c>
      <c r="BN12" s="5">
        <v>2.2501553908183699E-2</v>
      </c>
      <c r="BO12" s="5">
        <v>3.2966262207032799E-3</v>
      </c>
      <c r="BP12" s="5">
        <v>5.1858117012354701E-3</v>
      </c>
      <c r="BQ12" s="5">
        <v>1.6625814497248201E-3</v>
      </c>
    </row>
    <row r="13" spans="1:69" x14ac:dyDescent="0.2">
      <c r="A13" s="94"/>
      <c r="B13" s="94"/>
      <c r="C13" s="47" t="s">
        <v>8</v>
      </c>
      <c r="D13" s="5">
        <v>6.7627045273987597E-3</v>
      </c>
      <c r="E13" s="5">
        <v>2.6322342563508002E-3</v>
      </c>
      <c r="F13" s="5">
        <v>2.4496156056959699E-2</v>
      </c>
      <c r="G13" s="5">
        <v>4.1027256294234099E-3</v>
      </c>
      <c r="H13" s="5">
        <v>2.81922102146978E-2</v>
      </c>
      <c r="I13" s="5">
        <v>4.5049399948286504E-3</v>
      </c>
      <c r="J13" s="5">
        <v>3.55970951668233E-3</v>
      </c>
      <c r="K13" s="5">
        <v>1.5733855482164699E-3</v>
      </c>
      <c r="L13" s="5">
        <v>4.6336783197449801E-3</v>
      </c>
      <c r="M13" s="5">
        <v>1.7721098403866899E-3</v>
      </c>
      <c r="N13" s="5">
        <v>2.99126758712699E-2</v>
      </c>
      <c r="O13" s="5">
        <v>4.3847294242639898E-3</v>
      </c>
      <c r="P13" s="5">
        <v>3.4434202855945999E-2</v>
      </c>
      <c r="Q13" s="5">
        <v>3.8955745777822402E-3</v>
      </c>
      <c r="R13" s="5">
        <v>1.00784412560798E-2</v>
      </c>
      <c r="S13" s="5">
        <v>2.3716650654116399E-3</v>
      </c>
      <c r="T13" s="5">
        <v>1.48923208259599E-2</v>
      </c>
      <c r="U13" s="5">
        <v>2.6453178997238001E-3</v>
      </c>
      <c r="V13" s="5">
        <v>1.23768008164111E-2</v>
      </c>
      <c r="W13" s="5">
        <v>2.3299052305616099E-3</v>
      </c>
      <c r="X13" s="5">
        <v>1.5668083969308199E-2</v>
      </c>
      <c r="Y13" s="5">
        <v>3.21185937290704E-3</v>
      </c>
      <c r="Z13" s="5">
        <v>4.3779802787951303E-3</v>
      </c>
      <c r="AA13" s="5">
        <v>1.3986715913890801E-3</v>
      </c>
      <c r="AB13" s="5">
        <v>8.1468439740335994E-3</v>
      </c>
      <c r="AC13" s="5">
        <v>2.4173449279834198E-3</v>
      </c>
      <c r="AD13" s="5">
        <v>6.3373255012154003E-2</v>
      </c>
      <c r="AE13" s="5">
        <v>5.8879740037626896E-3</v>
      </c>
      <c r="AF13" s="5">
        <v>8.3184325719229096E-2</v>
      </c>
      <c r="AG13" s="5">
        <v>6.3773020139097896E-3</v>
      </c>
      <c r="AH13" s="5">
        <v>2.1221560268165199E-2</v>
      </c>
      <c r="AI13" s="5">
        <v>3.3725241082068402E-3</v>
      </c>
      <c r="AJ13" s="5">
        <v>1.57564174430493E-2</v>
      </c>
      <c r="AK13" s="5">
        <v>2.7109859335585199E-3</v>
      </c>
      <c r="AL13" s="5">
        <v>6.74533949494176E-2</v>
      </c>
      <c r="AM13" s="5">
        <v>5.9169561068279902E-3</v>
      </c>
      <c r="AN13" s="5">
        <v>2.03978026368275E-2</v>
      </c>
      <c r="AO13" s="5">
        <v>3.6339380539682502E-3</v>
      </c>
      <c r="AP13" s="5">
        <v>1.241511073712E-2</v>
      </c>
      <c r="AQ13" s="5">
        <v>3.1645779651927599E-3</v>
      </c>
      <c r="AR13" s="5">
        <v>3.2235518834905501E-3</v>
      </c>
      <c r="AS13" s="5">
        <v>1.28325789152335E-3</v>
      </c>
      <c r="AT13" s="5">
        <v>1.6096702873312899E-2</v>
      </c>
      <c r="AU13" s="5">
        <v>3.0854319844286198E-3</v>
      </c>
      <c r="AV13" s="5">
        <v>2.3697194237213001E-2</v>
      </c>
      <c r="AW13" s="5">
        <v>5.0539300098986703E-3</v>
      </c>
      <c r="AX13" s="5">
        <v>2.1892671595126801E-2</v>
      </c>
      <c r="AY13" s="5">
        <v>3.8787211084463798E-3</v>
      </c>
      <c r="AZ13" s="5">
        <v>5.0619258178863702E-2</v>
      </c>
      <c r="BA13" s="5">
        <v>5.7385565987677998E-3</v>
      </c>
      <c r="BB13" s="5">
        <v>2.9695304958796201E-2</v>
      </c>
      <c r="BC13" s="5">
        <v>4.2650775228057197E-3</v>
      </c>
      <c r="BD13" s="5">
        <v>4.4619032919058499E-3</v>
      </c>
      <c r="BE13" s="5">
        <v>1.82081961568164E-3</v>
      </c>
      <c r="BF13" s="5">
        <v>1.5925189645924001E-2</v>
      </c>
      <c r="BG13" s="5">
        <v>2.8846645460222798E-3</v>
      </c>
      <c r="BH13" s="5">
        <v>4.85530819143902E-2</v>
      </c>
      <c r="BI13" s="5">
        <v>4.5133842239089197E-3</v>
      </c>
      <c r="BJ13" s="5">
        <v>2.4724506940961899E-2</v>
      </c>
      <c r="BK13" s="5">
        <v>3.8603086016166998E-3</v>
      </c>
      <c r="BL13" s="5">
        <v>2.43378382290751E-2</v>
      </c>
      <c r="BM13" s="5">
        <v>3.9433765305841801E-3</v>
      </c>
      <c r="BN13" s="5">
        <v>2.74096068744966E-2</v>
      </c>
      <c r="BO13" s="5">
        <v>3.9797408640586196E-3</v>
      </c>
      <c r="BP13" s="5">
        <v>5.8426802795871003E-3</v>
      </c>
      <c r="BQ13" s="5">
        <v>1.7282340836429701E-3</v>
      </c>
    </row>
    <row r="14" spans="1:69" x14ac:dyDescent="0.2">
      <c r="A14" s="94" t="s">
        <v>202</v>
      </c>
      <c r="B14" s="95" t="s">
        <v>200</v>
      </c>
      <c r="C14" s="47" t="s">
        <v>194</v>
      </c>
      <c r="D14" s="5">
        <v>5.3387953161305101E-3</v>
      </c>
      <c r="E14" s="5">
        <v>5.2935218320043801E-3</v>
      </c>
      <c r="F14" s="5">
        <v>3.6486429603177399E-3</v>
      </c>
      <c r="G14" s="5">
        <v>4.5705687664792599E-3</v>
      </c>
      <c r="H14" s="5">
        <v>1.8821456272260301E-2</v>
      </c>
      <c r="I14" s="5">
        <v>1.05905746602109E-2</v>
      </c>
      <c r="J14" s="5">
        <v>7.8053350333162699E-3</v>
      </c>
      <c r="K14" s="5">
        <v>5.75221201459899E-3</v>
      </c>
      <c r="L14" s="5">
        <v>2.4454532404836501E-3</v>
      </c>
      <c r="M14" s="5">
        <v>2.6055714006860799E-3</v>
      </c>
      <c r="N14" s="5">
        <v>1.4792040606442101E-2</v>
      </c>
      <c r="O14" s="5">
        <v>1.07450339667615E-2</v>
      </c>
      <c r="P14" s="5">
        <v>1.55311450010898E-2</v>
      </c>
      <c r="Q14" s="5">
        <v>9.9825278371197205E-3</v>
      </c>
      <c r="R14" s="5">
        <v>9.3740899573517E-3</v>
      </c>
      <c r="S14" s="5">
        <v>8.4205158912747692E-3</v>
      </c>
      <c r="T14" s="5">
        <v>1.53344060165136E-2</v>
      </c>
      <c r="U14" s="5">
        <v>1.17843037135384E-2</v>
      </c>
      <c r="V14" s="5">
        <v>4.1470811675384097E-3</v>
      </c>
      <c r="W14" s="5">
        <v>5.68788375191716E-3</v>
      </c>
      <c r="X14" s="5">
        <v>2.5981219146159699E-3</v>
      </c>
      <c r="Y14" s="5">
        <v>3.4201992382212501E-3</v>
      </c>
      <c r="Z14" s="5">
        <v>3.6873930356751301E-3</v>
      </c>
      <c r="AA14" s="5">
        <v>4.2781433164176298E-3</v>
      </c>
      <c r="AB14" s="5">
        <v>2.9060369649808902E-3</v>
      </c>
      <c r="AC14" s="5">
        <v>2.9682243941573198E-3</v>
      </c>
      <c r="AD14" s="5">
        <v>5.7485794722769899E-2</v>
      </c>
      <c r="AE14" s="5">
        <v>1.8580243935437099E-2</v>
      </c>
      <c r="AF14" s="5">
        <v>7.2393463968576793E-2</v>
      </c>
      <c r="AG14" s="5">
        <v>1.77175600041653E-2</v>
      </c>
      <c r="AH14" s="5">
        <v>3.5266187869800098E-3</v>
      </c>
      <c r="AI14" s="5">
        <v>3.58051881802062E-3</v>
      </c>
      <c r="AJ14" s="5">
        <v>3.9042384583535998E-3</v>
      </c>
      <c r="AK14" s="5">
        <v>3.7864065481514001E-3</v>
      </c>
      <c r="AL14" s="5">
        <v>3.2149274756610398E-2</v>
      </c>
      <c r="AM14" s="5">
        <v>1.67800943599163E-2</v>
      </c>
      <c r="AN14" s="5">
        <v>5.7129957971372904E-3</v>
      </c>
      <c r="AO14" s="5">
        <v>4.5915075910964703E-3</v>
      </c>
      <c r="AP14" s="5">
        <v>4.9507197529246399E-2</v>
      </c>
      <c r="AQ14" s="5">
        <v>1.74938379836817E-2</v>
      </c>
      <c r="AR14" s="5">
        <v>1.0928342287911501E-2</v>
      </c>
      <c r="AS14" s="5">
        <v>8.2782089833354604E-3</v>
      </c>
      <c r="AT14" s="5">
        <v>4.1289590583846097E-2</v>
      </c>
      <c r="AU14" s="5">
        <v>1.8788985455971002E-2</v>
      </c>
      <c r="AV14" s="5">
        <v>8.6844587096925902E-3</v>
      </c>
      <c r="AW14" s="5">
        <v>6.7678068959382996E-3</v>
      </c>
      <c r="AX14" s="5">
        <v>1.13892699854631E-2</v>
      </c>
      <c r="AY14" s="5">
        <v>6.9990555823205604E-3</v>
      </c>
      <c r="AZ14" s="5">
        <v>6.4188716793731296E-2</v>
      </c>
      <c r="BA14" s="5">
        <v>2.4289356237482101E-2</v>
      </c>
      <c r="BB14" s="5">
        <v>3.2419959608190399E-2</v>
      </c>
      <c r="BC14" s="5">
        <v>1.5308534995346E-2</v>
      </c>
      <c r="BD14" s="5">
        <v>7.9406952101052294E-3</v>
      </c>
      <c r="BE14" s="5">
        <v>6.8845413228586904E-3</v>
      </c>
      <c r="BF14" s="5">
        <v>4.2878039586670101E-3</v>
      </c>
      <c r="BG14" s="5">
        <v>6.0983539979988398E-3</v>
      </c>
      <c r="BH14" s="5">
        <v>4.50632780538553E-2</v>
      </c>
      <c r="BI14" s="5">
        <v>1.8666437305743099E-2</v>
      </c>
      <c r="BJ14" s="5">
        <v>2.0055802092452502E-2</v>
      </c>
      <c r="BK14" s="5">
        <v>1.44296058059315E-2</v>
      </c>
      <c r="BL14" s="5">
        <v>2.32714281501257E-2</v>
      </c>
      <c r="BM14" s="5">
        <v>1.2589033756156699E-2</v>
      </c>
      <c r="BN14" s="5">
        <v>2.4573440966585099E-2</v>
      </c>
      <c r="BO14" s="5">
        <v>1.42936631556466E-2</v>
      </c>
      <c r="BP14" s="5">
        <v>3.6721307630546499E-3</v>
      </c>
      <c r="BQ14" s="5">
        <v>4.1178566398313403E-3</v>
      </c>
    </row>
    <row r="15" spans="1:69" x14ac:dyDescent="0.2">
      <c r="A15" s="94"/>
      <c r="B15" s="94"/>
      <c r="C15" s="47" t="s">
        <v>195</v>
      </c>
      <c r="D15" s="5">
        <v>3.63050715627476E-2</v>
      </c>
      <c r="E15" s="5">
        <v>1.6734204631260598E-2</v>
      </c>
      <c r="F15" s="5">
        <v>5.1371659932684999E-2</v>
      </c>
      <c r="G15" s="5">
        <v>1.76366749187447E-2</v>
      </c>
      <c r="H15" s="5">
        <v>9.8760912516159899E-2</v>
      </c>
      <c r="I15" s="5">
        <v>2.5234561920825498E-2</v>
      </c>
      <c r="J15" s="5">
        <v>1.5867319057345099E-2</v>
      </c>
      <c r="K15" s="5">
        <v>1.26116081785301E-2</v>
      </c>
      <c r="L15" s="5">
        <v>2.1600537809498999E-2</v>
      </c>
      <c r="M15" s="5">
        <v>1.08242382742521E-2</v>
      </c>
      <c r="N15" s="5">
        <v>5.8361923451222597E-2</v>
      </c>
      <c r="O15" s="5">
        <v>1.5938742464691E-2</v>
      </c>
      <c r="P15" s="5">
        <v>6.54241980515856E-2</v>
      </c>
      <c r="Q15" s="5">
        <v>1.7129793407376699E-2</v>
      </c>
      <c r="R15" s="5">
        <v>8.8293638560836499E-3</v>
      </c>
      <c r="S15" s="5">
        <v>5.90010653507017E-3</v>
      </c>
      <c r="T15" s="5">
        <v>4.47489813643508E-2</v>
      </c>
      <c r="U15" s="5">
        <v>1.84485313912361E-2</v>
      </c>
      <c r="V15" s="5">
        <v>2.9682449202273201E-2</v>
      </c>
      <c r="W15" s="5">
        <v>1.37207539073572E-2</v>
      </c>
      <c r="X15" s="5">
        <v>3.3622176573994703E-2</v>
      </c>
      <c r="Y15" s="5">
        <v>1.6705529857909001E-2</v>
      </c>
      <c r="Z15" s="5">
        <v>1.25431706738037E-2</v>
      </c>
      <c r="AA15" s="5">
        <v>9.9291281492608092E-3</v>
      </c>
      <c r="AB15" s="5">
        <v>4.7132443943592603E-2</v>
      </c>
      <c r="AC15" s="5">
        <v>1.4928389450813701E-2</v>
      </c>
      <c r="AD15" s="5">
        <v>7.0686349258265099E-2</v>
      </c>
      <c r="AE15" s="5">
        <v>2.1518222421887501E-2</v>
      </c>
      <c r="AF15" s="5">
        <v>0.18606637995480299</v>
      </c>
      <c r="AG15" s="5">
        <v>2.98406041618757E-2</v>
      </c>
      <c r="AH15" s="5">
        <v>3.9233174781876302E-2</v>
      </c>
      <c r="AI15" s="5">
        <v>1.5833412656922698E-2</v>
      </c>
      <c r="AJ15" s="5">
        <v>4.7231026752580701E-2</v>
      </c>
      <c r="AK15" s="5">
        <v>1.5519354743590799E-2</v>
      </c>
      <c r="AL15" s="5">
        <v>4.7332947554709598E-2</v>
      </c>
      <c r="AM15" s="5">
        <v>1.9702699015403301E-2</v>
      </c>
      <c r="AN15" s="5">
        <v>2.5518630703036099E-2</v>
      </c>
      <c r="AO15" s="5">
        <v>1.12310132591593E-2</v>
      </c>
      <c r="AP15" s="5">
        <v>4.5805765507255299E-2</v>
      </c>
      <c r="AQ15" s="5">
        <v>2.3447828004349799E-2</v>
      </c>
      <c r="AR15" s="5">
        <v>1.8716660707816399E-2</v>
      </c>
      <c r="AS15" s="5">
        <v>1.15669308331087E-2</v>
      </c>
      <c r="AT15" s="5">
        <v>3.6362980419727998E-2</v>
      </c>
      <c r="AU15" s="5">
        <v>1.6356971468603401E-2</v>
      </c>
      <c r="AV15" s="5">
        <v>2.19586222065614E-2</v>
      </c>
      <c r="AW15" s="5">
        <v>2.3772662601599302E-2</v>
      </c>
      <c r="AX15" s="5">
        <v>4.9418650404049698E-2</v>
      </c>
      <c r="AY15" s="5">
        <v>1.53558753966762E-2</v>
      </c>
      <c r="AZ15" s="5">
        <v>8.8233298429069004E-2</v>
      </c>
      <c r="BA15" s="5">
        <v>2.3431294225318901E-2</v>
      </c>
      <c r="BB15" s="5">
        <v>9.3990407280553703E-2</v>
      </c>
      <c r="BC15" s="5">
        <v>2.68755725924959E-2</v>
      </c>
      <c r="BD15" s="5">
        <v>3.75185934334386E-2</v>
      </c>
      <c r="BE15" s="5">
        <v>1.489161674637E-2</v>
      </c>
      <c r="BF15" s="5">
        <v>5.41151551806935E-2</v>
      </c>
      <c r="BG15" s="5">
        <v>2.0394856481803499E-2</v>
      </c>
      <c r="BH15" s="5">
        <v>4.5493630273335299E-2</v>
      </c>
      <c r="BI15" s="5">
        <v>1.8594288204938001E-2</v>
      </c>
      <c r="BJ15" s="5">
        <v>5.9396291022151999E-2</v>
      </c>
      <c r="BK15" s="5">
        <v>2.06858969656546E-2</v>
      </c>
      <c r="BL15" s="5">
        <v>5.1246191409001003E-2</v>
      </c>
      <c r="BM15" s="5">
        <v>1.7903605727101798E-2</v>
      </c>
      <c r="BN15" s="5">
        <v>3.5458849484967102E-2</v>
      </c>
      <c r="BO15" s="5">
        <v>1.5166071626180101E-2</v>
      </c>
      <c r="BP15" s="5">
        <v>1.9696565460310698E-2</v>
      </c>
      <c r="BQ15" s="5">
        <v>1.3072745070645399E-2</v>
      </c>
    </row>
    <row r="16" spans="1:69" x14ac:dyDescent="0.2">
      <c r="A16" s="94"/>
      <c r="B16" s="94"/>
      <c r="C16" s="47" t="s">
        <v>198</v>
      </c>
      <c r="D16" s="5">
        <v>1.6316904135106801E-2</v>
      </c>
      <c r="E16" s="5">
        <v>9.9236887574759708E-3</v>
      </c>
      <c r="F16" s="5">
        <v>2.29474327182497E-2</v>
      </c>
      <c r="G16" s="5">
        <v>1.32905824905096E-2</v>
      </c>
      <c r="H16" s="5">
        <v>2.8767987988511799E-2</v>
      </c>
      <c r="I16" s="5">
        <v>1.3311429384058699E-2</v>
      </c>
      <c r="J16" s="5">
        <v>1.6977156753580601E-2</v>
      </c>
      <c r="K16" s="5">
        <v>1.0984348399291801E-2</v>
      </c>
      <c r="L16" s="5">
        <v>1.6772607200188001E-3</v>
      </c>
      <c r="M16" s="5">
        <v>2.6371261582559501E-3</v>
      </c>
      <c r="N16" s="5">
        <v>2.39222373117929E-2</v>
      </c>
      <c r="O16" s="5">
        <v>1.23777577702092E-2</v>
      </c>
      <c r="P16" s="5">
        <v>4.5657977154864297E-2</v>
      </c>
      <c r="Q16" s="5">
        <v>1.7057107636687299E-2</v>
      </c>
      <c r="R16" s="5">
        <v>1.9655378510712099E-2</v>
      </c>
      <c r="S16" s="5">
        <v>1.0920880436572E-2</v>
      </c>
      <c r="T16" s="5">
        <v>2.3226857951039102E-2</v>
      </c>
      <c r="U16" s="5">
        <v>1.3757947499608601E-2</v>
      </c>
      <c r="V16" s="5">
        <v>2.2337419147090601E-2</v>
      </c>
      <c r="W16" s="5">
        <v>1.13942952236036E-2</v>
      </c>
      <c r="X16" s="5">
        <v>1.0568894678308001E-2</v>
      </c>
      <c r="Y16" s="5">
        <v>9.6746364209622897E-3</v>
      </c>
      <c r="Z16" s="5">
        <v>4.6430530795051701E-3</v>
      </c>
      <c r="AA16" s="5">
        <v>6.2815447081725397E-3</v>
      </c>
      <c r="AB16" s="5">
        <v>1.9501735642548899E-2</v>
      </c>
      <c r="AC16" s="5">
        <v>1.1276337317869299E-2</v>
      </c>
      <c r="AD16" s="5">
        <v>7.5458334614904907E-2</v>
      </c>
      <c r="AE16" s="5">
        <v>1.8777896437233401E-2</v>
      </c>
      <c r="AF16" s="5">
        <v>0.12598406837811199</v>
      </c>
      <c r="AG16" s="5">
        <v>2.6250535944986299E-2</v>
      </c>
      <c r="AH16" s="5">
        <v>1.08832009222851E-2</v>
      </c>
      <c r="AI16" s="5">
        <v>9.0161637136317602E-3</v>
      </c>
      <c r="AJ16" s="5">
        <v>1.19735535759227E-2</v>
      </c>
      <c r="AK16" s="5">
        <v>7.3071689561778003E-3</v>
      </c>
      <c r="AL16" s="5">
        <v>3.2982588153593402E-2</v>
      </c>
      <c r="AM16" s="5">
        <v>1.6719770130670001E-2</v>
      </c>
      <c r="AN16" s="5">
        <v>1.61841979835682E-2</v>
      </c>
      <c r="AO16" s="5">
        <v>9.65649598396464E-3</v>
      </c>
      <c r="AP16" s="5">
        <v>3.7615563712380597E-2</v>
      </c>
      <c r="AQ16" s="5">
        <v>1.49655281974681E-2</v>
      </c>
      <c r="AR16" s="5">
        <v>8.7780831356443698E-3</v>
      </c>
      <c r="AS16" s="5">
        <v>7.5429350372277796E-3</v>
      </c>
      <c r="AT16" s="5">
        <v>3.26562020588076E-2</v>
      </c>
      <c r="AU16" s="5">
        <v>1.41505923655602E-2</v>
      </c>
      <c r="AV16" s="5">
        <v>1.5566505301166199E-2</v>
      </c>
      <c r="AW16" s="5">
        <v>1.48677800389793E-2</v>
      </c>
      <c r="AX16" s="5">
        <v>4.3145995548554097E-2</v>
      </c>
      <c r="AY16" s="5">
        <v>1.7147623830479401E-2</v>
      </c>
      <c r="AZ16" s="5">
        <v>5.7286226473300998E-2</v>
      </c>
      <c r="BA16" s="5">
        <v>1.8564951962860701E-2</v>
      </c>
      <c r="BB16" s="5">
        <v>3.2748395536486903E-2</v>
      </c>
      <c r="BC16" s="5">
        <v>1.6532074553301301E-2</v>
      </c>
      <c r="BD16" s="5">
        <v>6.96834125269029E-3</v>
      </c>
      <c r="BE16" s="5">
        <v>5.7459977963811599E-3</v>
      </c>
      <c r="BF16" s="5">
        <v>8.5140207359836895E-3</v>
      </c>
      <c r="BG16" s="5">
        <v>6.7150865111022598E-3</v>
      </c>
      <c r="BH16" s="5">
        <v>6.5956831885374698E-2</v>
      </c>
      <c r="BI16" s="5">
        <v>1.83245014506715E-2</v>
      </c>
      <c r="BJ16" s="5">
        <v>2.0029539098291801E-2</v>
      </c>
      <c r="BK16" s="5">
        <v>1.29949857835195E-2</v>
      </c>
      <c r="BL16" s="5">
        <v>1.4119243207184299E-2</v>
      </c>
      <c r="BM16" s="5">
        <v>9.0802283541725794E-3</v>
      </c>
      <c r="BN16" s="5">
        <v>3.1465185022068201E-2</v>
      </c>
      <c r="BO16" s="5">
        <v>1.22117980641775E-2</v>
      </c>
      <c r="BP16" s="5">
        <v>1.77952360066101E-2</v>
      </c>
      <c r="BQ16" s="5">
        <v>1.0106824852528701E-2</v>
      </c>
    </row>
    <row r="17" spans="1:69" x14ac:dyDescent="0.2">
      <c r="A17" s="94"/>
      <c r="B17" s="94"/>
      <c r="C17" s="47" t="s">
        <v>199</v>
      </c>
      <c r="D17" s="5">
        <v>3.5808013972970301E-2</v>
      </c>
      <c r="E17" s="5">
        <v>1.86502910820418E-2</v>
      </c>
      <c r="F17" s="5">
        <v>8.4063835030362799E-2</v>
      </c>
      <c r="G17" s="5">
        <v>2.4335866748998101E-2</v>
      </c>
      <c r="H17" s="5">
        <v>9.3955289758659993E-2</v>
      </c>
      <c r="I17" s="5">
        <v>2.2143981785531699E-2</v>
      </c>
      <c r="J17" s="5">
        <v>3.4262363959604099E-3</v>
      </c>
      <c r="K17" s="5">
        <v>3.3048933242692102E-3</v>
      </c>
      <c r="L17" s="5">
        <v>2.7223198338702698E-2</v>
      </c>
      <c r="M17" s="5">
        <v>1.0250349148544601E-2</v>
      </c>
      <c r="N17" s="5">
        <v>8.0980360967076004E-2</v>
      </c>
      <c r="O17" s="5">
        <v>1.86295971012823E-2</v>
      </c>
      <c r="P17" s="5">
        <v>7.8857925170738696E-2</v>
      </c>
      <c r="Q17" s="5">
        <v>2.0384893356532301E-2</v>
      </c>
      <c r="R17" s="5">
        <v>2.18411044477099E-2</v>
      </c>
      <c r="S17" s="5">
        <v>1.53854528626772E-2</v>
      </c>
      <c r="T17" s="5">
        <v>6.1791949858367001E-2</v>
      </c>
      <c r="U17" s="5">
        <v>2.1424908596708699E-2</v>
      </c>
      <c r="V17" s="5">
        <v>5.6319977468303098E-2</v>
      </c>
      <c r="W17" s="5">
        <v>1.7641059615245699E-2</v>
      </c>
      <c r="X17" s="5">
        <v>5.3576367719890397E-2</v>
      </c>
      <c r="Y17" s="5">
        <v>2.1577165119861401E-2</v>
      </c>
      <c r="Z17" s="5">
        <v>1.7264282865499699E-2</v>
      </c>
      <c r="AA17" s="5">
        <v>1.3794492448714901E-2</v>
      </c>
      <c r="AB17" s="5">
        <v>6.1762435446585197E-2</v>
      </c>
      <c r="AC17" s="5">
        <v>1.7951609596988698E-2</v>
      </c>
      <c r="AD17" s="5">
        <v>9.7287015533834995E-2</v>
      </c>
      <c r="AE17" s="5">
        <v>2.4277417616982402E-2</v>
      </c>
      <c r="AF17" s="5">
        <v>0.179322670395301</v>
      </c>
      <c r="AG17" s="5">
        <v>2.9637966785434299E-2</v>
      </c>
      <c r="AH17" s="5">
        <v>6.7930919757549807E-2</v>
      </c>
      <c r="AI17" s="5">
        <v>2.0438490577743499E-2</v>
      </c>
      <c r="AJ17" s="5">
        <v>6.0442697622951999E-2</v>
      </c>
      <c r="AK17" s="5">
        <v>1.6069292721202201E-2</v>
      </c>
      <c r="AL17" s="5">
        <v>8.3424264555780198E-2</v>
      </c>
      <c r="AM17" s="5">
        <v>2.0543097127872199E-2</v>
      </c>
      <c r="AN17" s="5">
        <v>4.45392551239999E-2</v>
      </c>
      <c r="AO17" s="5">
        <v>1.7745519076837801E-2</v>
      </c>
      <c r="AP17" s="5">
        <v>4.3552530925942502E-2</v>
      </c>
      <c r="AQ17" s="5">
        <v>2.5984695884612899E-2</v>
      </c>
      <c r="AR17" s="5">
        <v>7.3646247862032598E-3</v>
      </c>
      <c r="AS17" s="5">
        <v>6.5160042316801999E-3</v>
      </c>
      <c r="AT17" s="5">
        <v>5.1525049915110997E-2</v>
      </c>
      <c r="AU17" s="5">
        <v>1.6934611793534299E-2</v>
      </c>
      <c r="AV17" s="5">
        <v>9.2446257928805106E-3</v>
      </c>
      <c r="AW17" s="5">
        <v>1.15832615490781E-2</v>
      </c>
      <c r="AX17" s="5">
        <v>7.4771118369886203E-2</v>
      </c>
      <c r="AY17" s="5">
        <v>1.8534310639182601E-2</v>
      </c>
      <c r="AZ17" s="5">
        <v>0.100730052722783</v>
      </c>
      <c r="BA17" s="5">
        <v>3.0122652154276501E-2</v>
      </c>
      <c r="BB17" s="5">
        <v>0.119168893562748</v>
      </c>
      <c r="BC17" s="5">
        <v>2.9211234642053E-2</v>
      </c>
      <c r="BD17" s="5">
        <v>5.9863358171591802E-2</v>
      </c>
      <c r="BE17" s="5">
        <v>1.7418574939161598E-2</v>
      </c>
      <c r="BF17" s="5">
        <v>7.9198576212723498E-2</v>
      </c>
      <c r="BG17" s="5">
        <v>2.07606092766211E-2</v>
      </c>
      <c r="BH17" s="5">
        <v>8.56368612887074E-2</v>
      </c>
      <c r="BI17" s="5">
        <v>2.37004431122552E-2</v>
      </c>
      <c r="BJ17" s="5">
        <v>9.7689375172809401E-2</v>
      </c>
      <c r="BK17" s="5">
        <v>2.2997299850399999E-2</v>
      </c>
      <c r="BL17" s="5">
        <v>8.9038514635214394E-2</v>
      </c>
      <c r="BM17" s="5">
        <v>2.1628070363838701E-2</v>
      </c>
      <c r="BN17" s="5">
        <v>5.1946123771146803E-2</v>
      </c>
      <c r="BO17" s="5">
        <v>1.6509890382532501E-2</v>
      </c>
      <c r="BP17" s="5">
        <v>3.6740258994286401E-2</v>
      </c>
      <c r="BQ17" s="5">
        <v>1.5465300316253001E-2</v>
      </c>
    </row>
    <row r="18" spans="1:69" x14ac:dyDescent="0.2">
      <c r="A18" s="94"/>
      <c r="B18" s="94"/>
      <c r="C18" s="47" t="s">
        <v>196</v>
      </c>
      <c r="D18" s="5">
        <v>1.3736259488095801E-2</v>
      </c>
      <c r="E18" s="5">
        <v>8.5302045351335308E-3</v>
      </c>
      <c r="F18" s="5">
        <v>2.03506244248545E-2</v>
      </c>
      <c r="G18" s="5">
        <v>1.2268767138520599E-2</v>
      </c>
      <c r="H18" s="5">
        <v>1.62953751171688E-2</v>
      </c>
      <c r="I18" s="5">
        <v>9.1037993789164495E-3</v>
      </c>
      <c r="J18" s="5">
        <v>1.5026357359819401E-2</v>
      </c>
      <c r="K18" s="5">
        <v>7.9874861008375209E-3</v>
      </c>
      <c r="L18" s="5">
        <v>1.3569573009313599E-3</v>
      </c>
      <c r="M18" s="5">
        <v>2.05274267202726E-3</v>
      </c>
      <c r="N18" s="5">
        <v>2.53431977554236E-2</v>
      </c>
      <c r="O18" s="5">
        <v>1.24352349005431E-2</v>
      </c>
      <c r="P18" s="5">
        <v>4.4756080555047303E-2</v>
      </c>
      <c r="Q18" s="5">
        <v>1.7165626791543698E-2</v>
      </c>
      <c r="R18" s="5">
        <v>2.4230217242912602E-2</v>
      </c>
      <c r="S18" s="5">
        <v>1.3306013772875601E-2</v>
      </c>
      <c r="T18" s="5">
        <v>1.2459183372159399E-2</v>
      </c>
      <c r="U18" s="5">
        <v>8.9919043160443593E-3</v>
      </c>
      <c r="V18" s="5">
        <v>2.5013678973877899E-2</v>
      </c>
      <c r="W18" s="5">
        <v>1.26496230748155E-2</v>
      </c>
      <c r="X18" s="5">
        <v>6.5020321780013997E-3</v>
      </c>
      <c r="Y18" s="5">
        <v>6.3589312717162701E-3</v>
      </c>
      <c r="Z18" s="5">
        <v>2.2014956320748698E-3</v>
      </c>
      <c r="AA18" s="5">
        <v>3.4495834717020398E-3</v>
      </c>
      <c r="AB18" s="5">
        <v>3.2712213431709499E-3</v>
      </c>
      <c r="AC18" s="5">
        <v>2.7891814085406899E-3</v>
      </c>
      <c r="AD18" s="5">
        <v>8.7037323824271304E-2</v>
      </c>
      <c r="AE18" s="5">
        <v>1.9984459181035901E-2</v>
      </c>
      <c r="AF18" s="5">
        <v>0.12709268493265499</v>
      </c>
      <c r="AG18" s="5">
        <v>2.7173417982446501E-2</v>
      </c>
      <c r="AH18" s="5">
        <v>2.1964343886763799E-2</v>
      </c>
      <c r="AI18" s="5">
        <v>1.23928919904289E-2</v>
      </c>
      <c r="AJ18" s="5">
        <v>1.79794463127174E-2</v>
      </c>
      <c r="AK18" s="5">
        <v>1.00989731570474E-2</v>
      </c>
      <c r="AL18" s="5">
        <v>3.5629352801464897E-2</v>
      </c>
      <c r="AM18" s="5">
        <v>1.77573156889844E-2</v>
      </c>
      <c r="AN18" s="5">
        <v>8.0196582615527107E-3</v>
      </c>
      <c r="AO18" s="5">
        <v>6.9007059533801804E-3</v>
      </c>
      <c r="AP18" s="5">
        <v>3.8692713593964999E-2</v>
      </c>
      <c r="AQ18" s="5">
        <v>1.59438681725435E-2</v>
      </c>
      <c r="AR18" s="5">
        <v>1.15857806572628E-2</v>
      </c>
      <c r="AS18" s="5">
        <v>8.5810431623244508E-3</v>
      </c>
      <c r="AT18" s="5">
        <v>4.52267734324635E-2</v>
      </c>
      <c r="AU18" s="5">
        <v>1.7303130887056001E-2</v>
      </c>
      <c r="AV18" s="5">
        <v>1.4687268890506699E-2</v>
      </c>
      <c r="AW18" s="5">
        <v>1.09755161926986E-2</v>
      </c>
      <c r="AX18" s="5">
        <v>5.6188075343477702E-2</v>
      </c>
      <c r="AY18" s="5">
        <v>1.9062491410999499E-2</v>
      </c>
      <c r="AZ18" s="5">
        <v>8.6432200535193099E-2</v>
      </c>
      <c r="BA18" s="5">
        <v>2.4640042709409001E-2</v>
      </c>
      <c r="BB18" s="5">
        <v>5.6915370456750901E-2</v>
      </c>
      <c r="BC18" s="5">
        <v>1.8650586983591101E-2</v>
      </c>
      <c r="BD18" s="5">
        <v>1.8590858092936299E-2</v>
      </c>
      <c r="BE18" s="5">
        <v>1.0394145851006301E-2</v>
      </c>
      <c r="BF18" s="5">
        <v>7.9902457390763799E-3</v>
      </c>
      <c r="BG18" s="5">
        <v>6.1799047511062197E-3</v>
      </c>
      <c r="BH18" s="5">
        <v>6.4513485876858095E-2</v>
      </c>
      <c r="BI18" s="5">
        <v>1.8046392109984401E-2</v>
      </c>
      <c r="BJ18" s="5">
        <v>1.46722857306103E-2</v>
      </c>
      <c r="BK18" s="5">
        <v>1.0948057084763501E-2</v>
      </c>
      <c r="BL18" s="5">
        <v>1.66572778194022E-2</v>
      </c>
      <c r="BM18" s="5">
        <v>9.1025794576286706E-3</v>
      </c>
      <c r="BN18" s="5">
        <v>3.8955162036071203E-2</v>
      </c>
      <c r="BO18" s="5">
        <v>1.5541220732751699E-2</v>
      </c>
      <c r="BP18" s="5">
        <v>1.91275443833747E-2</v>
      </c>
      <c r="BQ18" s="5">
        <v>1.37056491948826E-2</v>
      </c>
    </row>
    <row r="19" spans="1:69" x14ac:dyDescent="0.2">
      <c r="A19" s="94"/>
      <c r="B19" s="94"/>
      <c r="C19" s="47" t="s">
        <v>197</v>
      </c>
      <c r="D19" s="5">
        <v>5.57201576538989E-2</v>
      </c>
      <c r="E19" s="5">
        <v>2.68465134231432E-2</v>
      </c>
      <c r="F19" s="5">
        <v>7.1555953503299602E-2</v>
      </c>
      <c r="G19" s="5">
        <v>2.1558364006756401E-2</v>
      </c>
      <c r="H19" s="5">
        <v>0.14926768523025799</v>
      </c>
      <c r="I19" s="5">
        <v>2.85865963657858E-2</v>
      </c>
      <c r="J19" s="5">
        <v>8.7120470110928199E-3</v>
      </c>
      <c r="K19" s="5">
        <v>6.5360419339594101E-3</v>
      </c>
      <c r="L19" s="5">
        <v>3.2725143655600898E-2</v>
      </c>
      <c r="M19" s="5">
        <v>1.1963760330300201E-2</v>
      </c>
      <c r="N19" s="5">
        <v>7.5851414545035703E-2</v>
      </c>
      <c r="O19" s="5">
        <v>1.9490324457285602E-2</v>
      </c>
      <c r="P19" s="5">
        <v>8.8445337761732704E-2</v>
      </c>
      <c r="Q19" s="5">
        <v>1.98759130481732E-2</v>
      </c>
      <c r="R19" s="5">
        <v>2.94492089352642E-2</v>
      </c>
      <c r="S19" s="5">
        <v>1.432658766582E-2</v>
      </c>
      <c r="T19" s="5">
        <v>7.7926087010294298E-2</v>
      </c>
      <c r="U19" s="5">
        <v>2.50432999990476E-2</v>
      </c>
      <c r="V19" s="5">
        <v>5.1102821045360999E-2</v>
      </c>
      <c r="W19" s="5">
        <v>1.7940935438649198E-2</v>
      </c>
      <c r="X19" s="5">
        <v>6.1176939301531702E-2</v>
      </c>
      <c r="Y19" s="5">
        <v>2.4711350948522701E-2</v>
      </c>
      <c r="Z19" s="5">
        <v>1.8384685753254099E-2</v>
      </c>
      <c r="AA19" s="5">
        <v>1.2083749144551599E-2</v>
      </c>
      <c r="AB19" s="5">
        <v>6.7221328579410503E-2</v>
      </c>
      <c r="AC19" s="5">
        <v>1.9331117993532099E-2</v>
      </c>
      <c r="AD19" s="5">
        <v>0.12457743318009799</v>
      </c>
      <c r="AE19" s="5">
        <v>2.6294939586352799E-2</v>
      </c>
      <c r="AF19" s="5">
        <v>0.25771643718804599</v>
      </c>
      <c r="AG19" s="5">
        <v>2.9509648851720301E-2</v>
      </c>
      <c r="AH19" s="5">
        <v>6.4344259012334606E-2</v>
      </c>
      <c r="AI19" s="5">
        <v>1.9011322190209502E-2</v>
      </c>
      <c r="AJ19" s="5">
        <v>6.7533966760030498E-2</v>
      </c>
      <c r="AK19" s="5">
        <v>1.95684192424407E-2</v>
      </c>
      <c r="AL19" s="5">
        <v>7.4634892512068299E-2</v>
      </c>
      <c r="AM19" s="5">
        <v>2.1317496804042602E-2</v>
      </c>
      <c r="AN19" s="5">
        <v>3.5725392396348199E-2</v>
      </c>
      <c r="AO19" s="5">
        <v>1.5298003933117E-2</v>
      </c>
      <c r="AP19" s="5">
        <v>6.2089978666489902E-2</v>
      </c>
      <c r="AQ19" s="5">
        <v>3.0197221882794199E-2</v>
      </c>
      <c r="AR19" s="5">
        <v>2.3737370454497499E-2</v>
      </c>
      <c r="AS19" s="5">
        <v>1.3036109359306E-2</v>
      </c>
      <c r="AT19" s="5">
        <v>7.2886347795758394E-2</v>
      </c>
      <c r="AU19" s="5">
        <v>2.3658185504426499E-2</v>
      </c>
      <c r="AV19" s="5">
        <v>4.0575761108950802E-2</v>
      </c>
      <c r="AW19" s="5">
        <v>3.6494876686090402E-2</v>
      </c>
      <c r="AX19" s="5">
        <v>8.4161612852232295E-2</v>
      </c>
      <c r="AY19" s="5">
        <v>2.3740495275146101E-2</v>
      </c>
      <c r="AZ19" s="5">
        <v>0.15304215988012199</v>
      </c>
      <c r="BA19" s="5">
        <v>3.1659629191870597E-2</v>
      </c>
      <c r="BB19" s="5">
        <v>0.100914537004753</v>
      </c>
      <c r="BC19" s="5">
        <v>2.7413253831190101E-2</v>
      </c>
      <c r="BD19" s="5">
        <v>7.78957555736534E-2</v>
      </c>
      <c r="BE19" s="5">
        <v>2.1987137370218499E-2</v>
      </c>
      <c r="BF19" s="5">
        <v>8.3309827567245198E-2</v>
      </c>
      <c r="BG19" s="5">
        <v>2.2705698754039799E-2</v>
      </c>
      <c r="BH19" s="5">
        <v>9.0885827235451397E-2</v>
      </c>
      <c r="BI19" s="5">
        <v>2.45867793576586E-2</v>
      </c>
      <c r="BJ19" s="5">
        <v>8.3112487097602203E-2</v>
      </c>
      <c r="BK19" s="5">
        <v>2.2521979731227701E-2</v>
      </c>
      <c r="BL19" s="5">
        <v>7.5804464453200299E-2</v>
      </c>
      <c r="BM19" s="5">
        <v>1.94237065448019E-2</v>
      </c>
      <c r="BN19" s="5">
        <v>4.6181559112251497E-2</v>
      </c>
      <c r="BO19" s="5">
        <v>1.38278827691958E-2</v>
      </c>
      <c r="BP19" s="5">
        <v>3.3217922168898302E-2</v>
      </c>
      <c r="BQ19" s="5">
        <v>1.51988081166588E-2</v>
      </c>
    </row>
    <row r="20" spans="1:69" x14ac:dyDescent="0.2">
      <c r="A20" s="94"/>
      <c r="B20" s="95" t="s">
        <v>201</v>
      </c>
      <c r="C20" s="47" t="s">
        <v>9</v>
      </c>
      <c r="D20" s="5">
        <v>2.03907850682283E-2</v>
      </c>
      <c r="E20" s="5">
        <v>1.12269208963886E-2</v>
      </c>
      <c r="F20" s="5">
        <v>3.9641661099388201E-2</v>
      </c>
      <c r="G20" s="5">
        <v>1.63971658582771E-2</v>
      </c>
      <c r="H20" s="5">
        <v>7.48583265567941E-2</v>
      </c>
      <c r="I20" s="5">
        <v>1.9609387434782698E-2</v>
      </c>
      <c r="J20" s="5">
        <v>6.4454488386211997E-3</v>
      </c>
      <c r="K20" s="5">
        <v>6.6267780017822296E-3</v>
      </c>
      <c r="L20" s="5">
        <v>1.40461848248401E-2</v>
      </c>
      <c r="M20" s="5">
        <v>8.1501152980195599E-3</v>
      </c>
      <c r="N20" s="5">
        <v>4.2373453248111301E-2</v>
      </c>
      <c r="O20" s="5">
        <v>1.5266721980985E-2</v>
      </c>
      <c r="P20" s="5">
        <v>6.5448152959318606E-2</v>
      </c>
      <c r="Q20" s="5">
        <v>2.0187780411784099E-2</v>
      </c>
      <c r="R20" s="5">
        <v>6.1171062862819198E-3</v>
      </c>
      <c r="S20" s="5">
        <v>4.9876881406188001E-3</v>
      </c>
      <c r="T20" s="5">
        <v>3.8553942874920699E-2</v>
      </c>
      <c r="U20" s="5">
        <v>1.8328134387789598E-2</v>
      </c>
      <c r="V20" s="5">
        <v>2.6662958501148699E-2</v>
      </c>
      <c r="W20" s="5">
        <v>1.3631864730306901E-2</v>
      </c>
      <c r="X20" s="5">
        <v>3.2839909258835197E-2</v>
      </c>
      <c r="Y20" s="5">
        <v>1.6541886097372002E-2</v>
      </c>
      <c r="Z20" s="5">
        <v>1.76113433152656E-2</v>
      </c>
      <c r="AA20" s="5">
        <v>1.1438412884953999E-2</v>
      </c>
      <c r="AB20" s="5">
        <v>4.4982599736001501E-2</v>
      </c>
      <c r="AC20" s="5">
        <v>1.91574871100278E-2</v>
      </c>
      <c r="AD20" s="5">
        <v>7.9865140420772501E-2</v>
      </c>
      <c r="AE20" s="5">
        <v>2.5470868978609399E-2</v>
      </c>
      <c r="AF20" s="5">
        <v>0.16400051796189699</v>
      </c>
      <c r="AG20" s="5">
        <v>2.6181654649537301E-2</v>
      </c>
      <c r="AH20" s="5">
        <v>4.7774102243544198E-2</v>
      </c>
      <c r="AI20" s="5">
        <v>1.69586566935577E-2</v>
      </c>
      <c r="AJ20" s="5">
        <v>5.0706850810449601E-2</v>
      </c>
      <c r="AK20" s="5">
        <v>1.7881973864988999E-2</v>
      </c>
      <c r="AL20" s="5">
        <v>4.01635181823553E-2</v>
      </c>
      <c r="AM20" s="5">
        <v>1.5264253531547501E-2</v>
      </c>
      <c r="AN20" s="5">
        <v>1.9106127660988299E-2</v>
      </c>
      <c r="AO20" s="5">
        <v>9.3016384662095806E-3</v>
      </c>
      <c r="AP20" s="5">
        <v>4.2160020498167597E-2</v>
      </c>
      <c r="AQ20" s="5">
        <v>1.9315287379834799E-2</v>
      </c>
      <c r="AR20" s="5">
        <v>1.5149721678274801E-2</v>
      </c>
      <c r="AS20" s="5">
        <v>1.0790488151194801E-2</v>
      </c>
      <c r="AT20" s="5">
        <v>4.5280136322141201E-2</v>
      </c>
      <c r="AU20" s="5">
        <v>1.91290713150957E-2</v>
      </c>
      <c r="AV20" s="5">
        <v>1.7954275419232502E-2</v>
      </c>
      <c r="AW20" s="5">
        <v>2.0570127407613499E-2</v>
      </c>
      <c r="AX20" s="5">
        <v>5.5437616815702202E-2</v>
      </c>
      <c r="AY20" s="5">
        <v>1.5852942792627001E-2</v>
      </c>
      <c r="AZ20" s="5">
        <v>8.4095647658998504E-2</v>
      </c>
      <c r="BA20" s="5">
        <v>2.4340869305780801E-2</v>
      </c>
      <c r="BB20" s="5">
        <v>9.7542164374832499E-2</v>
      </c>
      <c r="BC20" s="5">
        <v>2.9804766776316001E-2</v>
      </c>
      <c r="BD20" s="5">
        <v>3.1845806550960497E-2</v>
      </c>
      <c r="BE20" s="5">
        <v>1.2858106134037E-2</v>
      </c>
      <c r="BF20" s="5">
        <v>4.8981693269814101E-2</v>
      </c>
      <c r="BG20" s="5">
        <v>1.82926159566024E-2</v>
      </c>
      <c r="BH20" s="5">
        <v>4.6081377746759099E-2</v>
      </c>
      <c r="BI20" s="5">
        <v>1.9757819109227501E-2</v>
      </c>
      <c r="BJ20" s="5">
        <v>5.5866684080396301E-2</v>
      </c>
      <c r="BK20" s="5">
        <v>2.04950631388746E-2</v>
      </c>
      <c r="BL20" s="5">
        <v>6.0139043318575197E-2</v>
      </c>
      <c r="BM20" s="5">
        <v>1.9805303004058701E-2</v>
      </c>
      <c r="BN20" s="5">
        <v>6.25274295436994E-2</v>
      </c>
      <c r="BO20" s="5">
        <v>1.8697924464738499E-2</v>
      </c>
      <c r="BP20" s="5">
        <v>8.6059809745575207E-3</v>
      </c>
      <c r="BQ20" s="5">
        <v>7.5068448665551396E-3</v>
      </c>
    </row>
    <row r="21" spans="1:69" x14ac:dyDescent="0.2">
      <c r="A21" s="94"/>
      <c r="B21" s="94"/>
      <c r="C21" s="47" t="s">
        <v>17</v>
      </c>
      <c r="D21" s="5">
        <v>3.2124593215211897E-2</v>
      </c>
      <c r="E21" s="5">
        <v>1.4984029308056399E-2</v>
      </c>
      <c r="F21" s="5">
        <v>4.6445766935771397E-2</v>
      </c>
      <c r="G21" s="5">
        <v>1.69891779993326E-2</v>
      </c>
      <c r="H21" s="5">
        <v>9.5354092595340903E-2</v>
      </c>
      <c r="I21" s="5">
        <v>2.0961550793873299E-2</v>
      </c>
      <c r="J21" s="5">
        <v>1.6559255754128099E-2</v>
      </c>
      <c r="K21" s="5">
        <v>1.12485671067479E-2</v>
      </c>
      <c r="L21" s="5">
        <v>1.8359112106160001E-2</v>
      </c>
      <c r="M21" s="5">
        <v>1.07291212877762E-2</v>
      </c>
      <c r="N21" s="5">
        <v>6.4314477912582393E-2</v>
      </c>
      <c r="O21" s="5">
        <v>2.2215659332836899E-2</v>
      </c>
      <c r="P21" s="5">
        <v>6.6442966109552207E-2</v>
      </c>
      <c r="Q21" s="5">
        <v>1.6855720377267999E-2</v>
      </c>
      <c r="R21" s="5">
        <v>9.7327970935334705E-3</v>
      </c>
      <c r="S21" s="5">
        <v>9.1326723061929908E-3</v>
      </c>
      <c r="T21" s="5">
        <v>4.3533726731071198E-2</v>
      </c>
      <c r="U21" s="5">
        <v>1.9113043071222E-2</v>
      </c>
      <c r="V21" s="5">
        <v>2.6318691294941601E-2</v>
      </c>
      <c r="W21" s="5">
        <v>1.4029408304056501E-2</v>
      </c>
      <c r="X21" s="5">
        <v>2.5794411720011099E-2</v>
      </c>
      <c r="Y21" s="5">
        <v>1.2613270948575599E-2</v>
      </c>
      <c r="Z21" s="5">
        <v>9.5592815344649994E-3</v>
      </c>
      <c r="AA21" s="5">
        <v>8.0252639312355795E-3</v>
      </c>
      <c r="AB21" s="5">
        <v>4.2066279592994797E-2</v>
      </c>
      <c r="AC21" s="5">
        <v>1.5786967925668801E-2</v>
      </c>
      <c r="AD21" s="5">
        <v>8.6018372118909198E-2</v>
      </c>
      <c r="AE21" s="5">
        <v>2.2588560725542901E-2</v>
      </c>
      <c r="AF21" s="5">
        <v>0.20302276155826901</v>
      </c>
      <c r="AG21" s="5">
        <v>2.9189179132638E-2</v>
      </c>
      <c r="AH21" s="5">
        <v>3.4968730479314203E-2</v>
      </c>
      <c r="AI21" s="5">
        <v>1.43656227897122E-2</v>
      </c>
      <c r="AJ21" s="5">
        <v>4.4853100817085802E-2</v>
      </c>
      <c r="AK21" s="5">
        <v>1.52782455572948E-2</v>
      </c>
      <c r="AL21" s="5">
        <v>6.3647325880975006E-2</v>
      </c>
      <c r="AM21" s="5">
        <v>2.2932497754337498E-2</v>
      </c>
      <c r="AN21" s="5">
        <v>2.4483621980374799E-2</v>
      </c>
      <c r="AO21" s="5">
        <v>1.2284798154240001E-2</v>
      </c>
      <c r="AP21" s="5">
        <v>6.4026787641413105E-2</v>
      </c>
      <c r="AQ21" s="5">
        <v>2.23000409789951E-2</v>
      </c>
      <c r="AR21" s="5">
        <v>1.9491482501858299E-2</v>
      </c>
      <c r="AS21" s="5">
        <v>1.12517901154119E-2</v>
      </c>
      <c r="AT21" s="5">
        <v>5.6610477427810099E-2</v>
      </c>
      <c r="AU21" s="5">
        <v>1.96475018462491E-2</v>
      </c>
      <c r="AV21" s="5">
        <v>1.3945961283209799E-2</v>
      </c>
      <c r="AW21" s="5">
        <v>1.77626725954203E-2</v>
      </c>
      <c r="AX21" s="5">
        <v>4.9318199122995503E-2</v>
      </c>
      <c r="AY21" s="5">
        <v>1.7670795184819399E-2</v>
      </c>
      <c r="AZ21" s="5">
        <v>0.12096276117973399</v>
      </c>
      <c r="BA21" s="5">
        <v>2.8269062764914199E-2</v>
      </c>
      <c r="BB21" s="5">
        <v>9.8277904922838499E-2</v>
      </c>
      <c r="BC21" s="5">
        <v>2.7032774357033201E-2</v>
      </c>
      <c r="BD21" s="5">
        <v>3.14202972690645E-2</v>
      </c>
      <c r="BE21" s="5">
        <v>1.39518724648933E-2</v>
      </c>
      <c r="BF21" s="5">
        <v>4.7091606093288198E-2</v>
      </c>
      <c r="BG21" s="5">
        <v>1.6255428587850802E-2</v>
      </c>
      <c r="BH21" s="5">
        <v>6.4962450566943997E-2</v>
      </c>
      <c r="BI21" s="5">
        <v>2.1564761345777301E-2</v>
      </c>
      <c r="BJ21" s="5">
        <v>6.2680503143995495E-2</v>
      </c>
      <c r="BK21" s="5">
        <v>2.27576381846511E-2</v>
      </c>
      <c r="BL21" s="5">
        <v>6.1927406042083702E-2</v>
      </c>
      <c r="BM21" s="5">
        <v>2.0522681795850501E-2</v>
      </c>
      <c r="BN21" s="5">
        <v>5.0804540069978497E-2</v>
      </c>
      <c r="BO21" s="5">
        <v>1.7184219744861499E-2</v>
      </c>
      <c r="BP21" s="5">
        <v>1.8265805393471501E-2</v>
      </c>
      <c r="BQ21" s="5">
        <v>1.14628195572632E-2</v>
      </c>
    </row>
    <row r="22" spans="1:69" x14ac:dyDescent="0.2">
      <c r="A22" s="94"/>
      <c r="B22" s="94"/>
      <c r="C22" s="47" t="s">
        <v>18</v>
      </c>
      <c r="D22" s="5">
        <v>3.4963751802204401E-2</v>
      </c>
      <c r="E22" s="5">
        <v>1.5753172109396599E-2</v>
      </c>
      <c r="F22" s="5">
        <v>8.9041592760206095E-2</v>
      </c>
      <c r="G22" s="5">
        <v>2.71556407687913E-2</v>
      </c>
      <c r="H22" s="5">
        <v>0.103180707194997</v>
      </c>
      <c r="I22" s="5">
        <v>2.5867442322125699E-2</v>
      </c>
      <c r="J22" s="5">
        <v>1.23194763007652E-2</v>
      </c>
      <c r="K22" s="5">
        <v>8.0004023184427099E-3</v>
      </c>
      <c r="L22" s="5">
        <v>2.0644039744489098E-2</v>
      </c>
      <c r="M22" s="5">
        <v>1.01289020520652E-2</v>
      </c>
      <c r="N22" s="5">
        <v>9.0739162219687503E-2</v>
      </c>
      <c r="O22" s="5">
        <v>2.1180542241914499E-2</v>
      </c>
      <c r="P22" s="5">
        <v>9.4130149538472305E-2</v>
      </c>
      <c r="Q22" s="5">
        <v>2.0724553020729099E-2</v>
      </c>
      <c r="R22" s="5">
        <v>2.5169028347780301E-2</v>
      </c>
      <c r="S22" s="5">
        <v>1.5087896943706901E-2</v>
      </c>
      <c r="T22" s="5">
        <v>6.3897817607854804E-2</v>
      </c>
      <c r="U22" s="5">
        <v>2.07430958520517E-2</v>
      </c>
      <c r="V22" s="5">
        <v>6.3263622357608795E-2</v>
      </c>
      <c r="W22" s="5">
        <v>1.7790503165440001E-2</v>
      </c>
      <c r="X22" s="5">
        <v>4.6717526475658203E-2</v>
      </c>
      <c r="Y22" s="5">
        <v>1.9418698229203599E-2</v>
      </c>
      <c r="Z22" s="5">
        <v>1.63035880041595E-2</v>
      </c>
      <c r="AA22" s="5">
        <v>1.17835934108209E-2</v>
      </c>
      <c r="AB22" s="5">
        <v>6.6685863720961094E-2</v>
      </c>
      <c r="AC22" s="5">
        <v>1.8578158007462701E-2</v>
      </c>
      <c r="AD22" s="5">
        <v>0.114576517177488</v>
      </c>
      <c r="AE22" s="5">
        <v>2.75828651392932E-2</v>
      </c>
      <c r="AF22" s="5">
        <v>0.22439337339769699</v>
      </c>
      <c r="AG22" s="5">
        <v>3.2591021980404401E-2</v>
      </c>
      <c r="AH22" s="5">
        <v>6.6159599461898894E-2</v>
      </c>
      <c r="AI22" s="5">
        <v>1.72257703904924E-2</v>
      </c>
      <c r="AJ22" s="5">
        <v>6.2829802838055296E-2</v>
      </c>
      <c r="AK22" s="5">
        <v>2.04104505197177E-2</v>
      </c>
      <c r="AL22" s="5">
        <v>8.9051204791974106E-2</v>
      </c>
      <c r="AM22" s="5">
        <v>2.19021122364263E-2</v>
      </c>
      <c r="AN22" s="5">
        <v>4.7849497396828797E-2</v>
      </c>
      <c r="AO22" s="5">
        <v>1.49899735692384E-2</v>
      </c>
      <c r="AP22" s="5">
        <v>5.7225800448292001E-2</v>
      </c>
      <c r="AQ22" s="5">
        <v>2.3909851992380202E-2</v>
      </c>
      <c r="AR22" s="5">
        <v>1.03505512434047E-2</v>
      </c>
      <c r="AS22" s="5">
        <v>8.1287075433682104E-3</v>
      </c>
      <c r="AT22" s="5">
        <v>5.8642700542833603E-2</v>
      </c>
      <c r="AU22" s="5">
        <v>1.7674229627703601E-2</v>
      </c>
      <c r="AV22" s="5">
        <v>1.51275541306854E-2</v>
      </c>
      <c r="AW22" s="5">
        <v>1.6149406948442999E-2</v>
      </c>
      <c r="AX22" s="5">
        <v>8.0919171686387001E-2</v>
      </c>
      <c r="AY22" s="5">
        <v>2.2623374594741098E-2</v>
      </c>
      <c r="AZ22" s="5">
        <v>0.12738199606106199</v>
      </c>
      <c r="BA22" s="5">
        <v>3.3073580919752897E-2</v>
      </c>
      <c r="BB22" s="5">
        <v>0.117555380650413</v>
      </c>
      <c r="BC22" s="5">
        <v>2.65245346456091E-2</v>
      </c>
      <c r="BD22" s="5">
        <v>5.40882462995015E-2</v>
      </c>
      <c r="BE22" s="5">
        <v>2.0489349671269801E-2</v>
      </c>
      <c r="BF22" s="5">
        <v>7.2125590003507406E-2</v>
      </c>
      <c r="BG22" s="5">
        <v>2.32371949131789E-2</v>
      </c>
      <c r="BH22" s="5">
        <v>0.102589388247942</v>
      </c>
      <c r="BI22" s="5">
        <v>2.5326417362899201E-2</v>
      </c>
      <c r="BJ22" s="5">
        <v>9.7005106045135903E-2</v>
      </c>
      <c r="BK22" s="5">
        <v>2.5739143278592801E-2</v>
      </c>
      <c r="BL22" s="5">
        <v>8.7741947525330904E-2</v>
      </c>
      <c r="BM22" s="5">
        <v>2.0551600500979501E-2</v>
      </c>
      <c r="BN22" s="5">
        <v>5.7856575063906401E-2</v>
      </c>
      <c r="BO22" s="5">
        <v>1.48174872804912E-2</v>
      </c>
      <c r="BP22" s="5">
        <v>3.9731747887855898E-2</v>
      </c>
      <c r="BQ22" s="5">
        <v>1.39462625000403E-2</v>
      </c>
    </row>
    <row r="23" spans="1:69" x14ac:dyDescent="0.2">
      <c r="A23" s="94"/>
      <c r="B23" s="94"/>
      <c r="C23" s="47" t="s">
        <v>19</v>
      </c>
      <c r="D23" s="5">
        <v>5.1076660928616499E-2</v>
      </c>
      <c r="E23" s="5">
        <v>2.1463814098083601E-2</v>
      </c>
      <c r="F23" s="5">
        <v>7.3809376190324599E-2</v>
      </c>
      <c r="G23" s="5">
        <v>2.2721259087239098E-2</v>
      </c>
      <c r="H23" s="5">
        <v>0.14695071496522999</v>
      </c>
      <c r="I23" s="5">
        <v>2.9587835368496501E-2</v>
      </c>
      <c r="J23" s="5">
        <v>1.4561387597851401E-2</v>
      </c>
      <c r="K23" s="5">
        <v>8.49453724246871E-3</v>
      </c>
      <c r="L23" s="5">
        <v>2.6502700284293398E-2</v>
      </c>
      <c r="M23" s="5">
        <v>1.19903065258718E-2</v>
      </c>
      <c r="N23" s="5">
        <v>8.44308476271078E-2</v>
      </c>
      <c r="O23" s="5">
        <v>2.2572628868684299E-2</v>
      </c>
      <c r="P23" s="5">
        <v>9.5661397135355805E-2</v>
      </c>
      <c r="Q23" s="5">
        <v>2.0716988612587198E-2</v>
      </c>
      <c r="R23" s="5">
        <v>2.6665952442385302E-2</v>
      </c>
      <c r="S23" s="5">
        <v>1.55918111224582E-2</v>
      </c>
      <c r="T23" s="5">
        <v>7.5211167300030302E-2</v>
      </c>
      <c r="U23" s="5">
        <v>2.3682660555850599E-2</v>
      </c>
      <c r="V23" s="5">
        <v>5.94213724593433E-2</v>
      </c>
      <c r="W23" s="5">
        <v>1.8508950722236801E-2</v>
      </c>
      <c r="X23" s="5">
        <v>5.2027509563416501E-2</v>
      </c>
      <c r="Y23" s="5">
        <v>1.8834620240361401E-2</v>
      </c>
      <c r="Z23" s="5">
        <v>1.5069949569585199E-2</v>
      </c>
      <c r="AA23" s="5">
        <v>1.05049742283804E-2</v>
      </c>
      <c r="AB23" s="5">
        <v>6.3295831901239094E-2</v>
      </c>
      <c r="AC23" s="5">
        <v>1.8765077509024099E-2</v>
      </c>
      <c r="AD23" s="5">
        <v>0.12609219779413999</v>
      </c>
      <c r="AE23" s="5">
        <v>2.5547002411704201E-2</v>
      </c>
      <c r="AF23" s="5">
        <v>0.27336309907269501</v>
      </c>
      <c r="AG23" s="5">
        <v>3.01099776328668E-2</v>
      </c>
      <c r="AH23" s="5">
        <v>6.6707007969383503E-2</v>
      </c>
      <c r="AI23" s="5">
        <v>1.6596084785846201E-2</v>
      </c>
      <c r="AJ23" s="5">
        <v>7.0483667560194793E-2</v>
      </c>
      <c r="AK23" s="5">
        <v>2.0819475478335299E-2</v>
      </c>
      <c r="AL23" s="5">
        <v>7.7714439089021495E-2</v>
      </c>
      <c r="AM23" s="5">
        <v>2.0750271354722499E-2</v>
      </c>
      <c r="AN23" s="5">
        <v>3.1799800895176103E-2</v>
      </c>
      <c r="AO23" s="5">
        <v>1.3877067933100401E-2</v>
      </c>
      <c r="AP23" s="5">
        <v>6.7138302776868206E-2</v>
      </c>
      <c r="AQ23" s="5">
        <v>2.4228738901939599E-2</v>
      </c>
      <c r="AR23" s="5">
        <v>2.3451215346251299E-2</v>
      </c>
      <c r="AS23" s="5">
        <v>1.23692226446218E-2</v>
      </c>
      <c r="AT23" s="5">
        <v>7.53420849087372E-2</v>
      </c>
      <c r="AU23" s="5">
        <v>2.1883835332409202E-2</v>
      </c>
      <c r="AV23" s="5">
        <v>2.6046319640674401E-2</v>
      </c>
      <c r="AW23" s="5">
        <v>2.1723260309270999E-2</v>
      </c>
      <c r="AX23" s="5">
        <v>9.2640806921583496E-2</v>
      </c>
      <c r="AY23" s="5">
        <v>2.1229533375421598E-2</v>
      </c>
      <c r="AZ23" s="5">
        <v>0.166594580797888</v>
      </c>
      <c r="BA23" s="5">
        <v>3.3921868753634898E-2</v>
      </c>
      <c r="BB23" s="5">
        <v>0.102538270262863</v>
      </c>
      <c r="BC23" s="5">
        <v>2.5950402152359199E-2</v>
      </c>
      <c r="BD23" s="5">
        <v>7.2487968000766401E-2</v>
      </c>
      <c r="BE23" s="5">
        <v>2.57215194081158E-2</v>
      </c>
      <c r="BF23" s="5">
        <v>7.3909174829058594E-2</v>
      </c>
      <c r="BG23" s="5">
        <v>2.17595520991683E-2</v>
      </c>
      <c r="BH23" s="5">
        <v>9.6138143940304802E-2</v>
      </c>
      <c r="BI23" s="5">
        <v>2.4281454703652099E-2</v>
      </c>
      <c r="BJ23" s="5">
        <v>7.78854771263819E-2</v>
      </c>
      <c r="BK23" s="5">
        <v>2.205042241668E-2</v>
      </c>
      <c r="BL23" s="5">
        <v>7.26762352325835E-2</v>
      </c>
      <c r="BM23" s="5">
        <v>1.74688313636699E-2</v>
      </c>
      <c r="BN23" s="5">
        <v>5.52642529707595E-2</v>
      </c>
      <c r="BO23" s="5">
        <v>1.49910417440225E-2</v>
      </c>
      <c r="BP23" s="5">
        <v>3.5773344567046797E-2</v>
      </c>
      <c r="BQ23" s="5">
        <v>1.62525995070152E-2</v>
      </c>
    </row>
    <row r="24" spans="1:69" x14ac:dyDescent="0.2">
      <c r="A24" s="94"/>
      <c r="B24" s="94"/>
      <c r="C24" s="47" t="s">
        <v>8</v>
      </c>
      <c r="D24" s="5">
        <v>4.37879340143126E-2</v>
      </c>
      <c r="E24" s="5">
        <v>1.7966402326239601E-2</v>
      </c>
      <c r="F24" s="5">
        <v>7.2895335757516194E-2</v>
      </c>
      <c r="G24" s="5">
        <v>2.2430070500423501E-2</v>
      </c>
      <c r="H24" s="5">
        <v>0.14959920941617399</v>
      </c>
      <c r="I24" s="5">
        <v>2.8811366674570401E-2</v>
      </c>
      <c r="J24" s="5">
        <v>1.80902297790465E-2</v>
      </c>
      <c r="K24" s="5">
        <v>1.18081473860722E-2</v>
      </c>
      <c r="L24" s="5">
        <v>2.5239304242678201E-2</v>
      </c>
      <c r="M24" s="5">
        <v>9.1680388349319707E-3</v>
      </c>
      <c r="N24" s="5">
        <v>9.6157336895905193E-2</v>
      </c>
      <c r="O24" s="5">
        <v>2.1488129892593199E-2</v>
      </c>
      <c r="P24" s="5">
        <v>0.10020926551939099</v>
      </c>
      <c r="Q24" s="5">
        <v>2.11616759018959E-2</v>
      </c>
      <c r="R24" s="5">
        <v>3.4942711584806503E-2</v>
      </c>
      <c r="S24" s="5">
        <v>1.7816656425148701E-2</v>
      </c>
      <c r="T24" s="5">
        <v>7.7520717031537803E-2</v>
      </c>
      <c r="U24" s="5">
        <v>2.4189977370306599E-2</v>
      </c>
      <c r="V24" s="5">
        <v>6.24273327779237E-2</v>
      </c>
      <c r="W24" s="5">
        <v>1.8211004434678602E-2</v>
      </c>
      <c r="X24" s="5">
        <v>5.43015878122508E-2</v>
      </c>
      <c r="Y24" s="5">
        <v>2.2641449353119798E-2</v>
      </c>
      <c r="Z24" s="5">
        <v>1.96988223816363E-2</v>
      </c>
      <c r="AA24" s="5">
        <v>1.23734360861901E-2</v>
      </c>
      <c r="AB24" s="5">
        <v>7.3877795712928199E-2</v>
      </c>
      <c r="AC24" s="5">
        <v>2.0068566098400398E-2</v>
      </c>
      <c r="AD24" s="5">
        <v>0.127484426454926</v>
      </c>
      <c r="AE24" s="5">
        <v>2.6748909653646302E-2</v>
      </c>
      <c r="AF24" s="5">
        <v>0.271542341646828</v>
      </c>
      <c r="AG24" s="5">
        <v>2.9564946069127601E-2</v>
      </c>
      <c r="AH24" s="5">
        <v>6.2234240758390798E-2</v>
      </c>
      <c r="AI24" s="5">
        <v>1.6608817025537501E-2</v>
      </c>
      <c r="AJ24" s="5">
        <v>7.7033999466604303E-2</v>
      </c>
      <c r="AK24" s="5">
        <v>2.2087384414338999E-2</v>
      </c>
      <c r="AL24" s="5">
        <v>7.9456492005996901E-2</v>
      </c>
      <c r="AM24" s="5">
        <v>2.2980851547598199E-2</v>
      </c>
      <c r="AN24" s="5">
        <v>4.9581620286525303E-2</v>
      </c>
      <c r="AO24" s="5">
        <v>1.68115159684755E-2</v>
      </c>
      <c r="AP24" s="5">
        <v>6.8174683383181001E-2</v>
      </c>
      <c r="AQ24" s="5">
        <v>2.5029222352559201E-2</v>
      </c>
      <c r="AR24" s="5">
        <v>2.5465054773748198E-2</v>
      </c>
      <c r="AS24" s="5">
        <v>1.39687744755968E-2</v>
      </c>
      <c r="AT24" s="5">
        <v>7.5082346280095899E-2</v>
      </c>
      <c r="AU24" s="5">
        <v>2.1024864709627201E-2</v>
      </c>
      <c r="AV24" s="5">
        <v>2.5279990053156499E-2</v>
      </c>
      <c r="AW24" s="5">
        <v>1.9401099740852999E-2</v>
      </c>
      <c r="AX24" s="5">
        <v>9.0460975398664295E-2</v>
      </c>
      <c r="AY24" s="5">
        <v>2.2196680159224502E-2</v>
      </c>
      <c r="AZ24" s="5">
        <v>0.17304429886280401</v>
      </c>
      <c r="BA24" s="5">
        <v>3.21250196824742E-2</v>
      </c>
      <c r="BB24" s="5">
        <v>0.103495437971468</v>
      </c>
      <c r="BC24" s="5">
        <v>2.57840178450509E-2</v>
      </c>
      <c r="BD24" s="5">
        <v>7.8297531172717302E-2</v>
      </c>
      <c r="BE24" s="5">
        <v>2.3414099633124699E-2</v>
      </c>
      <c r="BF24" s="5">
        <v>7.48729285571441E-2</v>
      </c>
      <c r="BG24" s="5">
        <v>2.1876753541339802E-2</v>
      </c>
      <c r="BH24" s="5">
        <v>9.9675891770932196E-2</v>
      </c>
      <c r="BI24" s="5">
        <v>2.5626524539211298E-2</v>
      </c>
      <c r="BJ24" s="5">
        <v>9.3338999374736803E-2</v>
      </c>
      <c r="BK24" s="5">
        <v>2.4258192707165501E-2</v>
      </c>
      <c r="BL24" s="5">
        <v>7.5562992036116994E-2</v>
      </c>
      <c r="BM24" s="5">
        <v>1.86368836566514E-2</v>
      </c>
      <c r="BN24" s="5">
        <v>5.98755121973805E-2</v>
      </c>
      <c r="BO24" s="5">
        <v>1.5630229932203098E-2</v>
      </c>
      <c r="BP24" s="5">
        <v>3.7595379875523402E-2</v>
      </c>
      <c r="BQ24" s="5">
        <v>1.49355592352411E-2</v>
      </c>
    </row>
    <row r="25" spans="1:69" x14ac:dyDescent="0.2">
      <c r="A25" s="94" t="s">
        <v>2</v>
      </c>
      <c r="B25" s="95" t="s">
        <v>200</v>
      </c>
      <c r="C25" s="47" t="s">
        <v>194</v>
      </c>
      <c r="D25" s="5">
        <v>6.2058068353670502E-3</v>
      </c>
      <c r="E25" s="5">
        <v>3.4782358191203502E-3</v>
      </c>
      <c r="F25" s="5">
        <v>1.24036396302987E-2</v>
      </c>
      <c r="G25" s="5">
        <v>5.78911708764828E-3</v>
      </c>
      <c r="H25" s="5">
        <v>5.6026317681618899E-2</v>
      </c>
      <c r="I25" s="5">
        <v>8.9130801975760808E-3</v>
      </c>
      <c r="J25" s="5">
        <v>2.3348824850612502E-3</v>
      </c>
      <c r="K25" s="5">
        <v>2.42941283334429E-3</v>
      </c>
      <c r="L25" s="5">
        <v>1.1357221800960399E-3</v>
      </c>
      <c r="M25" s="5">
        <v>1.19923962706155E-3</v>
      </c>
      <c r="N25" s="5">
        <v>2.8422601957471299E-2</v>
      </c>
      <c r="O25" s="5">
        <v>7.0975477212385498E-3</v>
      </c>
      <c r="P25" s="5">
        <v>4.7062071368992001E-2</v>
      </c>
      <c r="Q25" s="5">
        <v>1.0343503152126799E-2</v>
      </c>
      <c r="R25" s="5">
        <v>1.02335643562511E-2</v>
      </c>
      <c r="S25" s="5">
        <v>5.8849023630155499E-3</v>
      </c>
      <c r="T25" s="5">
        <v>1.9304960145631201E-2</v>
      </c>
      <c r="U25" s="5">
        <v>7.5936189450241101E-3</v>
      </c>
      <c r="V25" s="5">
        <v>1.2896123328518E-2</v>
      </c>
      <c r="W25" s="5">
        <v>5.84936536346821E-3</v>
      </c>
      <c r="X25" s="5">
        <v>8.1921480636572199E-3</v>
      </c>
      <c r="Y25" s="5">
        <v>4.5772944048854802E-3</v>
      </c>
      <c r="Z25" s="5">
        <v>9.8780723705114704E-3</v>
      </c>
      <c r="AA25" s="5">
        <v>4.9318417215333801E-3</v>
      </c>
      <c r="AB25" s="5">
        <v>1.26201147917702E-2</v>
      </c>
      <c r="AC25" s="5">
        <v>4.9842920175649898E-3</v>
      </c>
      <c r="AD25" s="5">
        <v>5.0389687528632897E-2</v>
      </c>
      <c r="AE25" s="5">
        <v>1.2152215166637999E-2</v>
      </c>
      <c r="AF25" s="5">
        <v>0.11054392722801799</v>
      </c>
      <c r="AG25" s="5">
        <v>1.3006971942085801E-2</v>
      </c>
      <c r="AH25" s="5">
        <v>1.53863019742351E-2</v>
      </c>
      <c r="AI25" s="5">
        <v>5.4409351315926899E-3</v>
      </c>
      <c r="AJ25" s="5">
        <v>1.4905362536457601E-2</v>
      </c>
      <c r="AK25" s="5">
        <v>5.7056647465909402E-3</v>
      </c>
      <c r="AL25" s="5">
        <v>3.8313123917517802E-2</v>
      </c>
      <c r="AM25" s="5">
        <v>8.1690451644526908E-3</v>
      </c>
      <c r="AN25" s="5">
        <v>2.4969939772543501E-2</v>
      </c>
      <c r="AO25" s="5">
        <v>6.5613574536126304E-3</v>
      </c>
      <c r="AP25" s="5">
        <v>2.5304419644698099E-2</v>
      </c>
      <c r="AQ25" s="5">
        <v>7.4560776788557903E-3</v>
      </c>
      <c r="AR25" s="5">
        <v>7.8623942451147202E-3</v>
      </c>
      <c r="AS25" s="5">
        <v>3.89212208448165E-3</v>
      </c>
      <c r="AT25" s="5">
        <v>2.5224966199453198E-2</v>
      </c>
      <c r="AU25" s="5">
        <v>7.3282287740069002E-3</v>
      </c>
      <c r="AV25" s="5">
        <v>1.4791672821283399E-2</v>
      </c>
      <c r="AW25" s="5">
        <v>5.9674342473670901E-3</v>
      </c>
      <c r="AX25" s="5">
        <v>7.1322425114519203E-3</v>
      </c>
      <c r="AY25" s="5">
        <v>3.2547538116658799E-3</v>
      </c>
      <c r="AZ25" s="5">
        <v>4.5625727942813499E-2</v>
      </c>
      <c r="BA25" s="5">
        <v>9.0032861256009403E-3</v>
      </c>
      <c r="BB25" s="5">
        <v>3.0249405254245701E-2</v>
      </c>
      <c r="BC25" s="5">
        <v>7.5418122456754203E-3</v>
      </c>
      <c r="BD25" s="5">
        <v>1.07249966924643E-2</v>
      </c>
      <c r="BE25" s="5">
        <v>6.2250047589486601E-3</v>
      </c>
      <c r="BF25" s="5">
        <v>1.22130887622712E-2</v>
      </c>
      <c r="BG25" s="5">
        <v>4.9370479440533797E-3</v>
      </c>
      <c r="BH25" s="5">
        <v>6.1430633401240602E-2</v>
      </c>
      <c r="BI25" s="5">
        <v>9.9419026654494307E-3</v>
      </c>
      <c r="BJ25" s="5">
        <v>2.37049953683106E-2</v>
      </c>
      <c r="BK25" s="5">
        <v>6.3258355942586797E-3</v>
      </c>
      <c r="BL25" s="5">
        <v>4.0992866437933699E-2</v>
      </c>
      <c r="BM25" s="5">
        <v>8.4151761080671905E-3</v>
      </c>
      <c r="BN25" s="5">
        <v>3.5649494552906003E-2</v>
      </c>
      <c r="BO25" s="5">
        <v>8.1516072775754608E-3</v>
      </c>
      <c r="BP25" s="5">
        <v>1.00006978549832E-2</v>
      </c>
      <c r="BQ25" s="5">
        <v>5.5008930232774301E-3</v>
      </c>
    </row>
    <row r="26" spans="1:69" x14ac:dyDescent="0.2">
      <c r="A26" s="94"/>
      <c r="B26" s="94"/>
      <c r="C26" s="47" t="s">
        <v>195</v>
      </c>
      <c r="D26" s="5">
        <v>1.5023413724123301E-2</v>
      </c>
      <c r="E26" s="5">
        <v>6.0164676269481897E-3</v>
      </c>
      <c r="F26" s="5">
        <v>1.4800499415624E-2</v>
      </c>
      <c r="G26" s="5">
        <v>5.5102747736154797E-3</v>
      </c>
      <c r="H26" s="5">
        <v>4.4920808735691403E-2</v>
      </c>
      <c r="I26" s="5">
        <v>9.7566621670924607E-3</v>
      </c>
      <c r="J26" s="5">
        <v>9.8951959401727806E-3</v>
      </c>
      <c r="K26" s="5">
        <v>5.7040489172457401E-3</v>
      </c>
      <c r="L26" s="5">
        <v>2.7115501007074199E-3</v>
      </c>
      <c r="M26" s="5">
        <v>2.3386276595251301E-3</v>
      </c>
      <c r="N26" s="5">
        <v>2.8914027871112701E-2</v>
      </c>
      <c r="O26" s="5">
        <v>7.8951835507931507E-3</v>
      </c>
      <c r="P26" s="5">
        <v>3.9215840686165702E-2</v>
      </c>
      <c r="Q26" s="5">
        <v>9.1856787237422407E-3</v>
      </c>
      <c r="R26" s="5">
        <v>7.5545880629219499E-3</v>
      </c>
      <c r="S26" s="5">
        <v>4.5878826538235497E-3</v>
      </c>
      <c r="T26" s="5">
        <v>1.19861357322655E-2</v>
      </c>
      <c r="U26" s="5">
        <v>4.7676257365432797E-3</v>
      </c>
      <c r="V26" s="5">
        <v>2.6198505601979401E-2</v>
      </c>
      <c r="W26" s="5">
        <v>7.8253779381737693E-3</v>
      </c>
      <c r="X26" s="5">
        <v>1.13337668476151E-2</v>
      </c>
      <c r="Y26" s="5">
        <v>4.7604670820680503E-3</v>
      </c>
      <c r="Z26" s="5">
        <v>6.6345052740444197E-3</v>
      </c>
      <c r="AA26" s="5">
        <v>4.3611605411393297E-3</v>
      </c>
      <c r="AB26" s="5">
        <v>2.0006400522180001E-2</v>
      </c>
      <c r="AC26" s="5">
        <v>7.31422519014644E-3</v>
      </c>
      <c r="AD26" s="5">
        <v>5.2245881740504797E-2</v>
      </c>
      <c r="AE26" s="5">
        <v>1.04788456427744E-2</v>
      </c>
      <c r="AF26" s="5">
        <v>8.3234049450777198E-2</v>
      </c>
      <c r="AG26" s="5">
        <v>1.10904574037935E-2</v>
      </c>
      <c r="AH26" s="5">
        <v>1.9550977733070001E-2</v>
      </c>
      <c r="AI26" s="5">
        <v>7.3406271101443396E-3</v>
      </c>
      <c r="AJ26" s="5">
        <v>2.3298515886758402E-2</v>
      </c>
      <c r="AK26" s="5">
        <v>8.6532987965977602E-3</v>
      </c>
      <c r="AL26" s="5">
        <v>1.94993381807477E-2</v>
      </c>
      <c r="AM26" s="5">
        <v>6.19092773667251E-3</v>
      </c>
      <c r="AN26" s="5">
        <v>1.3658829555175001E-2</v>
      </c>
      <c r="AO26" s="5">
        <v>5.9392557438762003E-3</v>
      </c>
      <c r="AP26" s="5">
        <v>2.1635593047116101E-2</v>
      </c>
      <c r="AQ26" s="5">
        <v>7.8719751267721204E-3</v>
      </c>
      <c r="AR26" s="5">
        <v>4.4867288383484303E-3</v>
      </c>
      <c r="AS26" s="5">
        <v>2.6330917178873999E-3</v>
      </c>
      <c r="AT26" s="5">
        <v>2.3179886214657899E-2</v>
      </c>
      <c r="AU26" s="5">
        <v>6.5575786872635296E-3</v>
      </c>
      <c r="AV26" s="5">
        <v>4.47464118279551E-2</v>
      </c>
      <c r="AW26" s="5">
        <v>9.2659687654682403E-3</v>
      </c>
      <c r="AX26" s="5">
        <v>3.1829251133240997E-2</v>
      </c>
      <c r="AY26" s="5">
        <v>7.2660074089407204E-3</v>
      </c>
      <c r="AZ26" s="5">
        <v>6.8122878415510998E-2</v>
      </c>
      <c r="BA26" s="5">
        <v>9.6274635936010391E-3</v>
      </c>
      <c r="BB26" s="5">
        <v>4.4700798057478897E-2</v>
      </c>
      <c r="BC26" s="5">
        <v>8.7747893208531894E-3</v>
      </c>
      <c r="BD26" s="5">
        <v>8.4553777455882908E-3</v>
      </c>
      <c r="BE26" s="5">
        <v>4.27322139429485E-3</v>
      </c>
      <c r="BF26" s="5">
        <v>3.0682694687744799E-2</v>
      </c>
      <c r="BG26" s="5">
        <v>8.4511260149414402E-3</v>
      </c>
      <c r="BH26" s="5">
        <v>2.4895650562759601E-2</v>
      </c>
      <c r="BI26" s="5">
        <v>5.4843804289842896E-3</v>
      </c>
      <c r="BJ26" s="5">
        <v>2.4308412012074801E-2</v>
      </c>
      <c r="BK26" s="5">
        <v>6.9931457475941204E-3</v>
      </c>
      <c r="BL26" s="5">
        <v>3.9654465539672903E-2</v>
      </c>
      <c r="BM26" s="5">
        <v>9.1167956125513192E-3</v>
      </c>
      <c r="BN26" s="5">
        <v>3.1238270754700901E-2</v>
      </c>
      <c r="BO26" s="5">
        <v>8.5181584184248291E-3</v>
      </c>
      <c r="BP26" s="5">
        <v>2.4908104900866802E-2</v>
      </c>
      <c r="BQ26" s="5">
        <v>1.1550427316877601E-2</v>
      </c>
    </row>
    <row r="27" spans="1:69" x14ac:dyDescent="0.2">
      <c r="A27" s="94"/>
      <c r="B27" s="94"/>
      <c r="C27" s="47" t="s">
        <v>198</v>
      </c>
      <c r="D27" s="5">
        <v>1.7510057241490001E-2</v>
      </c>
      <c r="E27" s="5">
        <v>5.26831214106681E-3</v>
      </c>
      <c r="F27" s="5">
        <v>3.4450612363755399E-2</v>
      </c>
      <c r="G27" s="5">
        <v>7.8995575226140907E-3</v>
      </c>
      <c r="H27" s="5">
        <v>5.2568410332667903E-2</v>
      </c>
      <c r="I27" s="5">
        <v>9.9831822650650309E-3</v>
      </c>
      <c r="J27" s="5">
        <v>1.1837874051450601E-2</v>
      </c>
      <c r="K27" s="5">
        <v>4.7422796547354502E-3</v>
      </c>
      <c r="L27" s="5">
        <v>4.2284572889765798E-4</v>
      </c>
      <c r="M27" s="5">
        <v>5.6105000569564405E-4</v>
      </c>
      <c r="N27" s="5">
        <v>6.7160344386916995E-2</v>
      </c>
      <c r="O27" s="5">
        <v>1.1614620155903199E-2</v>
      </c>
      <c r="P27" s="5">
        <v>7.8821145791666505E-2</v>
      </c>
      <c r="Q27" s="5">
        <v>1.10653892616575E-2</v>
      </c>
      <c r="R27" s="5">
        <v>2.0648183697859E-2</v>
      </c>
      <c r="S27" s="5">
        <v>8.8483190093557595E-3</v>
      </c>
      <c r="T27" s="5">
        <v>2.0062382838898201E-2</v>
      </c>
      <c r="U27" s="5">
        <v>6.8255522836898003E-3</v>
      </c>
      <c r="V27" s="5">
        <v>2.8524268610780699E-2</v>
      </c>
      <c r="W27" s="5">
        <v>8.1422119651320003E-3</v>
      </c>
      <c r="X27" s="5">
        <v>2.14919885249482E-2</v>
      </c>
      <c r="Y27" s="5">
        <v>7.5684262331387302E-3</v>
      </c>
      <c r="Z27" s="5">
        <v>9.2768170080469795E-3</v>
      </c>
      <c r="AA27" s="5">
        <v>4.2175629516587399E-3</v>
      </c>
      <c r="AB27" s="5">
        <v>2.0336751847937502E-2</v>
      </c>
      <c r="AC27" s="5">
        <v>6.49937563490432E-3</v>
      </c>
      <c r="AD27" s="5">
        <v>9.7715361065954298E-2</v>
      </c>
      <c r="AE27" s="5">
        <v>1.5345975354045201E-2</v>
      </c>
      <c r="AF27" s="5">
        <v>0.15102451996999899</v>
      </c>
      <c r="AG27" s="5">
        <v>1.45790020654684E-2</v>
      </c>
      <c r="AH27" s="5">
        <v>3.5415847956533797E-2</v>
      </c>
      <c r="AI27" s="5">
        <v>8.9295077959780905E-3</v>
      </c>
      <c r="AJ27" s="5">
        <v>3.6569519067773698E-2</v>
      </c>
      <c r="AK27" s="5">
        <v>8.0339103631078702E-3</v>
      </c>
      <c r="AL27" s="5">
        <v>5.3243919272966803E-2</v>
      </c>
      <c r="AM27" s="5">
        <v>1.0149952240468101E-2</v>
      </c>
      <c r="AN27" s="5">
        <v>5.3894688320964897E-2</v>
      </c>
      <c r="AO27" s="5">
        <v>1.01214179945003E-2</v>
      </c>
      <c r="AP27" s="5">
        <v>2.9771372397518401E-2</v>
      </c>
      <c r="AQ27" s="5">
        <v>6.9224082392512496E-3</v>
      </c>
      <c r="AR27" s="5">
        <v>1.23071634011955E-2</v>
      </c>
      <c r="AS27" s="5">
        <v>4.5962996367703698E-3</v>
      </c>
      <c r="AT27" s="5">
        <v>3.3875415331537997E-2</v>
      </c>
      <c r="AU27" s="5">
        <v>7.3141525982498602E-3</v>
      </c>
      <c r="AV27" s="5">
        <v>4.2889053678261901E-2</v>
      </c>
      <c r="AW27" s="5">
        <v>9.0815280185553206E-3</v>
      </c>
      <c r="AX27" s="5">
        <v>2.7783114086917499E-2</v>
      </c>
      <c r="AY27" s="5">
        <v>7.3442702459605201E-3</v>
      </c>
      <c r="AZ27" s="5">
        <v>8.57458786988477E-2</v>
      </c>
      <c r="BA27" s="5">
        <v>1.13698195202682E-2</v>
      </c>
      <c r="BB27" s="5">
        <v>4.3697944937843999E-2</v>
      </c>
      <c r="BC27" s="5">
        <v>9.9726501033341602E-3</v>
      </c>
      <c r="BD27" s="5">
        <v>1.8312879205265999E-2</v>
      </c>
      <c r="BE27" s="5">
        <v>1.0321247206281201E-2</v>
      </c>
      <c r="BF27" s="5">
        <v>3.4229821598124703E-2</v>
      </c>
      <c r="BG27" s="5">
        <v>8.2831862999364902E-3</v>
      </c>
      <c r="BH27" s="5">
        <v>7.6589916840102704E-2</v>
      </c>
      <c r="BI27" s="5">
        <v>1.0981217665323E-2</v>
      </c>
      <c r="BJ27" s="5">
        <v>4.3344893265976098E-2</v>
      </c>
      <c r="BK27" s="5">
        <v>9.5317848399766193E-3</v>
      </c>
      <c r="BL27" s="5">
        <v>3.5808533253579203E-2</v>
      </c>
      <c r="BM27" s="5">
        <v>8.67557739145919E-3</v>
      </c>
      <c r="BN27" s="5">
        <v>4.1920361690606402E-2</v>
      </c>
      <c r="BO27" s="5">
        <v>7.5849517432949199E-3</v>
      </c>
      <c r="BP27" s="5">
        <v>2.3373255376258398E-2</v>
      </c>
      <c r="BQ27" s="5">
        <v>1.25145333159997E-2</v>
      </c>
    </row>
    <row r="28" spans="1:69" x14ac:dyDescent="0.2">
      <c r="A28" s="94"/>
      <c r="B28" s="94"/>
      <c r="C28" s="47" t="s">
        <v>199</v>
      </c>
      <c r="D28" s="5">
        <v>2.4899197460530299E-2</v>
      </c>
      <c r="E28" s="5">
        <v>7.2411411631745802E-3</v>
      </c>
      <c r="F28" s="5">
        <v>4.4536165283055103E-2</v>
      </c>
      <c r="G28" s="5">
        <v>1.0614076290366099E-2</v>
      </c>
      <c r="H28" s="5">
        <v>2.3328393234239301E-2</v>
      </c>
      <c r="I28" s="5">
        <v>6.0347327070864902E-3</v>
      </c>
      <c r="J28" s="5">
        <v>1.8409667948193601E-2</v>
      </c>
      <c r="K28" s="5">
        <v>9.2080824921375991E-3</v>
      </c>
      <c r="L28" s="5">
        <v>5.6515824854777002E-3</v>
      </c>
      <c r="M28" s="5">
        <v>3.09119693153336E-3</v>
      </c>
      <c r="N28" s="5">
        <v>5.4349003351627401E-2</v>
      </c>
      <c r="O28" s="5">
        <v>1.0396537555894101E-2</v>
      </c>
      <c r="P28" s="5">
        <v>7.5362385670493207E-2</v>
      </c>
      <c r="Q28" s="5">
        <v>1.04082473272494E-2</v>
      </c>
      <c r="R28" s="5">
        <v>1.202279237907E-2</v>
      </c>
      <c r="S28" s="5">
        <v>5.2981041826597004E-3</v>
      </c>
      <c r="T28" s="5">
        <v>3.4833916822662903E-2</v>
      </c>
      <c r="U28" s="5">
        <v>8.2382521127593294E-3</v>
      </c>
      <c r="V28" s="5">
        <v>4.1555509715975901E-2</v>
      </c>
      <c r="W28" s="5">
        <v>8.6720833729699697E-3</v>
      </c>
      <c r="X28" s="5">
        <v>2.4471701259917399E-2</v>
      </c>
      <c r="Y28" s="5">
        <v>6.6563616145545196E-3</v>
      </c>
      <c r="Z28" s="5">
        <v>1.24793887177385E-2</v>
      </c>
      <c r="AA28" s="5">
        <v>5.6034258786527196E-3</v>
      </c>
      <c r="AB28" s="5">
        <v>4.7415545747055303E-2</v>
      </c>
      <c r="AC28" s="5">
        <v>8.9652099107227299E-3</v>
      </c>
      <c r="AD28" s="5">
        <v>8.7167971751500498E-2</v>
      </c>
      <c r="AE28" s="5">
        <v>1.33249918684725E-2</v>
      </c>
      <c r="AF28" s="5">
        <v>0.12626720596753799</v>
      </c>
      <c r="AG28" s="5">
        <v>1.27228218606093E-2</v>
      </c>
      <c r="AH28" s="5">
        <v>2.78899168169097E-2</v>
      </c>
      <c r="AI28" s="5">
        <v>8.2417648589391008E-3</v>
      </c>
      <c r="AJ28" s="5">
        <v>2.62065338830006E-2</v>
      </c>
      <c r="AK28" s="5">
        <v>7.4764817359682101E-3</v>
      </c>
      <c r="AL28" s="5">
        <v>4.2337658955008801E-2</v>
      </c>
      <c r="AM28" s="5">
        <v>9.0092332828728E-3</v>
      </c>
      <c r="AN28" s="5">
        <v>3.2490533420387498E-2</v>
      </c>
      <c r="AO28" s="5">
        <v>7.8737693677351506E-3</v>
      </c>
      <c r="AP28" s="5">
        <v>2.00874484846865E-2</v>
      </c>
      <c r="AQ28" s="5">
        <v>6.5505540590901799E-3</v>
      </c>
      <c r="AR28" s="5">
        <v>5.3721418589367E-3</v>
      </c>
      <c r="AS28" s="5">
        <v>3.7745518217751398E-3</v>
      </c>
      <c r="AT28" s="5">
        <v>2.18119000307926E-2</v>
      </c>
      <c r="AU28" s="5">
        <v>5.4064725622070698E-3</v>
      </c>
      <c r="AV28" s="5">
        <v>5.1800977671337498E-2</v>
      </c>
      <c r="AW28" s="5">
        <v>9.51503742211093E-3</v>
      </c>
      <c r="AX28" s="5">
        <v>4.20904860890704E-2</v>
      </c>
      <c r="AY28" s="5">
        <v>8.2029676442582199E-3</v>
      </c>
      <c r="AZ28" s="5">
        <v>6.4415441341977395E-2</v>
      </c>
      <c r="BA28" s="5">
        <v>1.0186240707845601E-2</v>
      </c>
      <c r="BB28" s="5">
        <v>5.9772769629358902E-2</v>
      </c>
      <c r="BC28" s="5">
        <v>9.3777631843763899E-3</v>
      </c>
      <c r="BD28" s="5">
        <v>2.8708053212987101E-2</v>
      </c>
      <c r="BE28" s="5">
        <v>9.4915146988410505E-3</v>
      </c>
      <c r="BF28" s="5">
        <v>3.5867416686267403E-2</v>
      </c>
      <c r="BG28" s="5">
        <v>7.9873425251280692E-3</v>
      </c>
      <c r="BH28" s="5">
        <v>5.1084236893894797E-2</v>
      </c>
      <c r="BI28" s="5">
        <v>8.8509458787675594E-3</v>
      </c>
      <c r="BJ28" s="5">
        <v>4.3036762440837997E-2</v>
      </c>
      <c r="BK28" s="5">
        <v>9.8035511003225807E-3</v>
      </c>
      <c r="BL28" s="5">
        <v>7.0401620475481597E-2</v>
      </c>
      <c r="BM28" s="5">
        <v>1.1935662928427E-2</v>
      </c>
      <c r="BN28" s="5">
        <v>5.9003611303520297E-2</v>
      </c>
      <c r="BO28" s="5">
        <v>1.0756388963304501E-2</v>
      </c>
      <c r="BP28" s="5">
        <v>3.8861075210500001E-2</v>
      </c>
      <c r="BQ28" s="5">
        <v>1.8100827327962699E-2</v>
      </c>
    </row>
    <row r="29" spans="1:69" x14ac:dyDescent="0.2">
      <c r="A29" s="94"/>
      <c r="B29" s="94"/>
      <c r="C29" s="47" t="s">
        <v>196</v>
      </c>
      <c r="D29" s="5">
        <v>1.58729905479373E-2</v>
      </c>
      <c r="E29" s="5">
        <v>4.82625282816934E-3</v>
      </c>
      <c r="F29" s="5">
        <v>2.1792960607199499E-2</v>
      </c>
      <c r="G29" s="5">
        <v>6.3746657046272999E-3</v>
      </c>
      <c r="H29" s="5">
        <v>5.9891176127675999E-2</v>
      </c>
      <c r="I29" s="5">
        <v>1.0100380985127199E-2</v>
      </c>
      <c r="J29" s="5">
        <v>8.7199613097783193E-3</v>
      </c>
      <c r="K29" s="5">
        <v>4.2343502723778898E-3</v>
      </c>
      <c r="L29" s="5">
        <v>5.0472518357357597E-4</v>
      </c>
      <c r="M29" s="5">
        <v>9.5581927246068195E-4</v>
      </c>
      <c r="N29" s="5">
        <v>6.3553458848153402E-2</v>
      </c>
      <c r="O29" s="5">
        <v>1.05236314613353E-2</v>
      </c>
      <c r="P29" s="5">
        <v>7.4234095697920902E-2</v>
      </c>
      <c r="Q29" s="5">
        <v>1.0552618169899299E-2</v>
      </c>
      <c r="R29" s="5">
        <v>1.9625345879115901E-2</v>
      </c>
      <c r="S29" s="5">
        <v>8.3218368696646606E-3</v>
      </c>
      <c r="T29" s="5">
        <v>1.47280464780979E-2</v>
      </c>
      <c r="U29" s="5">
        <v>5.1189773822751198E-3</v>
      </c>
      <c r="V29" s="5">
        <v>3.0198984802172799E-2</v>
      </c>
      <c r="W29" s="5">
        <v>8.1067023437630305E-3</v>
      </c>
      <c r="X29" s="5">
        <v>1.04397239502847E-2</v>
      </c>
      <c r="Y29" s="5">
        <v>4.3504028432581896E-3</v>
      </c>
      <c r="Z29" s="5">
        <v>9.6903607330442506E-3</v>
      </c>
      <c r="AA29" s="5">
        <v>4.8989667478448896E-3</v>
      </c>
      <c r="AB29" s="5">
        <v>1.86505274361508E-2</v>
      </c>
      <c r="AC29" s="5">
        <v>6.84746104271018E-3</v>
      </c>
      <c r="AD29" s="5">
        <v>9.6756199999974798E-2</v>
      </c>
      <c r="AE29" s="5">
        <v>1.31463834456606E-2</v>
      </c>
      <c r="AF29" s="5">
        <v>0.15913083232897901</v>
      </c>
      <c r="AG29" s="5">
        <v>1.4559148743959201E-2</v>
      </c>
      <c r="AH29" s="5">
        <v>3.0780988730369201E-2</v>
      </c>
      <c r="AI29" s="5">
        <v>8.1941581834809995E-3</v>
      </c>
      <c r="AJ29" s="5">
        <v>2.79310174077297E-2</v>
      </c>
      <c r="AK29" s="5">
        <v>7.0602912578421103E-3</v>
      </c>
      <c r="AL29" s="5">
        <v>4.4498382418672197E-2</v>
      </c>
      <c r="AM29" s="5">
        <v>8.7873519906654599E-3</v>
      </c>
      <c r="AN29" s="5">
        <v>4.3741970865771203E-2</v>
      </c>
      <c r="AO29" s="5">
        <v>9.5858681844708804E-3</v>
      </c>
      <c r="AP29" s="5">
        <v>3.92861704468771E-2</v>
      </c>
      <c r="AQ29" s="5">
        <v>9.0036894067927805E-3</v>
      </c>
      <c r="AR29" s="5">
        <v>9.9017028234962903E-3</v>
      </c>
      <c r="AS29" s="5">
        <v>4.56926949767092E-3</v>
      </c>
      <c r="AT29" s="5">
        <v>4.0583674912624899E-2</v>
      </c>
      <c r="AU29" s="5">
        <v>8.4278452752693505E-3</v>
      </c>
      <c r="AV29" s="5">
        <v>3.2932665260312903E-2</v>
      </c>
      <c r="AW29" s="5">
        <v>7.9316635899380795E-3</v>
      </c>
      <c r="AX29" s="5">
        <v>1.8494467793932198E-2</v>
      </c>
      <c r="AY29" s="5">
        <v>5.3182573966585401E-3</v>
      </c>
      <c r="AZ29" s="5">
        <v>8.7440785314482794E-2</v>
      </c>
      <c r="BA29" s="5">
        <v>1.31377141960815E-2</v>
      </c>
      <c r="BB29" s="5">
        <v>4.9972994393285203E-2</v>
      </c>
      <c r="BC29" s="5">
        <v>9.7508685222643995E-3</v>
      </c>
      <c r="BD29" s="5">
        <v>1.48390553259604E-2</v>
      </c>
      <c r="BE29" s="5">
        <v>1.0036788406982E-2</v>
      </c>
      <c r="BF29" s="5">
        <v>2.7623948673862302E-2</v>
      </c>
      <c r="BG29" s="5">
        <v>7.6833509248266599E-3</v>
      </c>
      <c r="BH29" s="5">
        <v>6.89891967231199E-2</v>
      </c>
      <c r="BI29" s="5">
        <v>1.16547639142064E-2</v>
      </c>
      <c r="BJ29" s="5">
        <v>3.3780707259818597E-2</v>
      </c>
      <c r="BK29" s="5">
        <v>7.9025056356783994E-3</v>
      </c>
      <c r="BL29" s="5">
        <v>4.2385010512814202E-2</v>
      </c>
      <c r="BM29" s="5">
        <v>8.4574212913876498E-3</v>
      </c>
      <c r="BN29" s="5">
        <v>3.7155723868500197E-2</v>
      </c>
      <c r="BO29" s="5">
        <v>8.1070618930506304E-3</v>
      </c>
      <c r="BP29" s="5">
        <v>1.9252109546938099E-2</v>
      </c>
      <c r="BQ29" s="5">
        <v>1.14438387000862E-2</v>
      </c>
    </row>
    <row r="30" spans="1:69" x14ac:dyDescent="0.2">
      <c r="A30" s="94"/>
      <c r="B30" s="94"/>
      <c r="C30" s="47" t="s">
        <v>197</v>
      </c>
      <c r="D30" s="5">
        <v>2.65658476138096E-2</v>
      </c>
      <c r="E30" s="5">
        <v>6.6444010462108297E-3</v>
      </c>
      <c r="F30" s="5">
        <v>4.89007090107842E-2</v>
      </c>
      <c r="G30" s="5">
        <v>1.15293315819996E-2</v>
      </c>
      <c r="H30" s="5">
        <v>4.8016314108557098E-2</v>
      </c>
      <c r="I30" s="5">
        <v>9.9733061350679893E-3</v>
      </c>
      <c r="J30" s="5">
        <v>1.8785049655488901E-2</v>
      </c>
      <c r="K30" s="5">
        <v>7.27082380920345E-3</v>
      </c>
      <c r="L30" s="5">
        <v>5.2412959493922098E-3</v>
      </c>
      <c r="M30" s="5">
        <v>2.6596933274880201E-3</v>
      </c>
      <c r="N30" s="5">
        <v>5.6201923170904902E-2</v>
      </c>
      <c r="O30" s="5">
        <v>9.9330385312724097E-3</v>
      </c>
      <c r="P30" s="5">
        <v>7.5132506910315297E-2</v>
      </c>
      <c r="Q30" s="5">
        <v>1.10017661767257E-2</v>
      </c>
      <c r="R30" s="5">
        <v>1.5752400975400399E-2</v>
      </c>
      <c r="S30" s="5">
        <v>6.1084766285142899E-3</v>
      </c>
      <c r="T30" s="5">
        <v>3.7058723764090203E-2</v>
      </c>
      <c r="U30" s="5">
        <v>8.9664994714901795E-3</v>
      </c>
      <c r="V30" s="5">
        <v>4.9578380497433197E-2</v>
      </c>
      <c r="W30" s="5">
        <v>9.5104766908928693E-3</v>
      </c>
      <c r="X30" s="5">
        <v>2.9108820091679501E-2</v>
      </c>
      <c r="Y30" s="5">
        <v>8.5771408699069698E-3</v>
      </c>
      <c r="Z30" s="5">
        <v>1.7543674015411299E-2</v>
      </c>
      <c r="AA30" s="5">
        <v>6.6005894419119198E-3</v>
      </c>
      <c r="AB30" s="5">
        <v>5.3653739028647902E-2</v>
      </c>
      <c r="AC30" s="5">
        <v>9.7377664548720204E-3</v>
      </c>
      <c r="AD30" s="5">
        <v>0.11382923924682101</v>
      </c>
      <c r="AE30" s="5">
        <v>1.4733530299354401E-2</v>
      </c>
      <c r="AF30" s="5">
        <v>0.165613840827502</v>
      </c>
      <c r="AG30" s="5">
        <v>1.3831063659193701E-2</v>
      </c>
      <c r="AH30" s="5">
        <v>3.4564405755173798E-2</v>
      </c>
      <c r="AI30" s="5">
        <v>9.3022604712282506E-3</v>
      </c>
      <c r="AJ30" s="5">
        <v>2.7263537747090099E-2</v>
      </c>
      <c r="AK30" s="5">
        <v>7.8686806588383097E-3</v>
      </c>
      <c r="AL30" s="5">
        <v>3.5418884988420898E-2</v>
      </c>
      <c r="AM30" s="5">
        <v>8.1885331193461107E-3</v>
      </c>
      <c r="AN30" s="5">
        <v>3.6127570182282701E-2</v>
      </c>
      <c r="AO30" s="5">
        <v>8.6593457973462799E-3</v>
      </c>
      <c r="AP30" s="5">
        <v>3.6193478526942199E-2</v>
      </c>
      <c r="AQ30" s="5">
        <v>8.2482210649760801E-3</v>
      </c>
      <c r="AR30" s="5">
        <v>8.4024089745343596E-3</v>
      </c>
      <c r="AS30" s="5">
        <v>4.1612612034289597E-3</v>
      </c>
      <c r="AT30" s="5">
        <v>4.2514227754329302E-2</v>
      </c>
      <c r="AU30" s="5">
        <v>7.4292018333315304E-3</v>
      </c>
      <c r="AV30" s="5">
        <v>5.7960549355148203E-2</v>
      </c>
      <c r="AW30" s="5">
        <v>1.02083401803711E-2</v>
      </c>
      <c r="AX30" s="5">
        <v>5.1156410501276103E-2</v>
      </c>
      <c r="AY30" s="5">
        <v>8.8050385426208695E-3</v>
      </c>
      <c r="AZ30" s="5">
        <v>0.10866786988881701</v>
      </c>
      <c r="BA30" s="5">
        <v>1.3932498329921E-2</v>
      </c>
      <c r="BB30" s="5">
        <v>6.6413386194177401E-2</v>
      </c>
      <c r="BC30" s="5">
        <v>1.0956712658097801E-2</v>
      </c>
      <c r="BD30" s="5">
        <v>3.1499597407565298E-2</v>
      </c>
      <c r="BE30" s="5">
        <v>1.07904738306099E-2</v>
      </c>
      <c r="BF30" s="5">
        <v>4.8314449852089901E-2</v>
      </c>
      <c r="BG30" s="5">
        <v>9.4806620078539006E-3</v>
      </c>
      <c r="BH30" s="5">
        <v>5.4730701215651399E-2</v>
      </c>
      <c r="BI30" s="5">
        <v>8.7208765502939795E-3</v>
      </c>
      <c r="BJ30" s="5">
        <v>4.9361402086518402E-2</v>
      </c>
      <c r="BK30" s="5">
        <v>1.0801603398634301E-2</v>
      </c>
      <c r="BL30" s="5">
        <v>5.9406257017728503E-2</v>
      </c>
      <c r="BM30" s="5">
        <v>1.0199842288095E-2</v>
      </c>
      <c r="BN30" s="5">
        <v>5.49289139504089E-2</v>
      </c>
      <c r="BO30" s="5">
        <v>1.0716373164887801E-2</v>
      </c>
      <c r="BP30" s="5">
        <v>4.5623508140548497E-2</v>
      </c>
      <c r="BQ30" s="5">
        <v>2.0033201398811099E-2</v>
      </c>
    </row>
    <row r="31" spans="1:69" x14ac:dyDescent="0.2">
      <c r="A31" s="94"/>
      <c r="B31" s="95" t="s">
        <v>201</v>
      </c>
      <c r="C31" s="47" t="s">
        <v>9</v>
      </c>
      <c r="D31" s="5">
        <v>1.1693063483071199E-2</v>
      </c>
      <c r="E31" s="5">
        <v>5.2157111345363799E-3</v>
      </c>
      <c r="F31" s="5">
        <v>2.9628181228660299E-2</v>
      </c>
      <c r="G31" s="5">
        <v>8.7731794919325198E-3</v>
      </c>
      <c r="H31" s="5">
        <v>2.7413837938586899E-2</v>
      </c>
      <c r="I31" s="5">
        <v>7.4377204533499896E-3</v>
      </c>
      <c r="J31" s="5">
        <v>5.3667543556303703E-3</v>
      </c>
      <c r="K31" s="5">
        <v>3.4268637202889501E-3</v>
      </c>
      <c r="L31" s="5">
        <v>7.0636284439297003E-4</v>
      </c>
      <c r="M31" s="5">
        <v>8.0156797560991197E-4</v>
      </c>
      <c r="N31" s="5">
        <v>4.4893424047412797E-2</v>
      </c>
      <c r="O31" s="5">
        <v>9.5347357154611009E-3</v>
      </c>
      <c r="P31" s="5">
        <v>3.9652635459247298E-2</v>
      </c>
      <c r="Q31" s="5">
        <v>9.0656634514616908E-3</v>
      </c>
      <c r="R31" s="5">
        <v>5.3563175503140697E-3</v>
      </c>
      <c r="S31" s="5">
        <v>3.1920520174194599E-3</v>
      </c>
      <c r="T31" s="5">
        <v>1.4174834159957199E-2</v>
      </c>
      <c r="U31" s="5">
        <v>5.90632034653944E-3</v>
      </c>
      <c r="V31" s="5">
        <v>2.2903897465027499E-2</v>
      </c>
      <c r="W31" s="5">
        <v>7.2618310105426898E-3</v>
      </c>
      <c r="X31" s="5">
        <v>1.6016063200441199E-2</v>
      </c>
      <c r="Y31" s="5">
        <v>4.7236146835997099E-3</v>
      </c>
      <c r="Z31" s="5">
        <v>8.8818912614450005E-3</v>
      </c>
      <c r="AA31" s="5">
        <v>5.0714719030243299E-3</v>
      </c>
      <c r="AB31" s="5">
        <v>2.4412370618227899E-2</v>
      </c>
      <c r="AC31" s="5">
        <v>8.3751648475089095E-3</v>
      </c>
      <c r="AD31" s="5">
        <v>6.8653374420150806E-2</v>
      </c>
      <c r="AE31" s="5">
        <v>1.27801582271381E-2</v>
      </c>
      <c r="AF31" s="5">
        <v>8.7012380129422501E-2</v>
      </c>
      <c r="AG31" s="5">
        <v>1.1991394003545699E-2</v>
      </c>
      <c r="AH31" s="5">
        <v>1.9644370648690401E-2</v>
      </c>
      <c r="AI31" s="5">
        <v>5.9443900955066901E-3</v>
      </c>
      <c r="AJ31" s="5">
        <v>2.67397425746142E-2</v>
      </c>
      <c r="AK31" s="5">
        <v>7.9748204735146499E-3</v>
      </c>
      <c r="AL31" s="5">
        <v>2.5862932818316801E-2</v>
      </c>
      <c r="AM31" s="5">
        <v>7.2554581901046397E-3</v>
      </c>
      <c r="AN31" s="5">
        <v>4.0525063382094398E-2</v>
      </c>
      <c r="AO31" s="5">
        <v>7.6408828709618702E-3</v>
      </c>
      <c r="AP31" s="5">
        <v>2.8536430109984301E-2</v>
      </c>
      <c r="AQ31" s="5">
        <v>8.2791769637632802E-3</v>
      </c>
      <c r="AR31" s="5">
        <v>9.9637063601061594E-3</v>
      </c>
      <c r="AS31" s="5">
        <v>3.8880199060168001E-3</v>
      </c>
      <c r="AT31" s="5">
        <v>2.1585266961659098E-2</v>
      </c>
      <c r="AU31" s="5">
        <v>7.44480189924847E-3</v>
      </c>
      <c r="AV31" s="5">
        <v>2.7495774217616401E-2</v>
      </c>
      <c r="AW31" s="5">
        <v>6.71414895797149E-3</v>
      </c>
      <c r="AX31" s="5">
        <v>3.37499112095688E-2</v>
      </c>
      <c r="AY31" s="5">
        <v>8.2076377877623695E-3</v>
      </c>
      <c r="AZ31" s="5">
        <v>3.8842992764332201E-2</v>
      </c>
      <c r="BA31" s="5">
        <v>7.2772310167681601E-3</v>
      </c>
      <c r="BB31" s="5">
        <v>5.0685503246771402E-2</v>
      </c>
      <c r="BC31" s="5">
        <v>9.8620161049181292E-3</v>
      </c>
      <c r="BD31" s="5">
        <v>8.5834814652473602E-3</v>
      </c>
      <c r="BE31" s="5">
        <v>4.5378487588216901E-3</v>
      </c>
      <c r="BF31" s="5">
        <v>2.07661448978631E-2</v>
      </c>
      <c r="BG31" s="5">
        <v>6.5347040656700299E-3</v>
      </c>
      <c r="BH31" s="5">
        <v>3.2901895510851903E-2</v>
      </c>
      <c r="BI31" s="5">
        <v>8.0727674190189305E-3</v>
      </c>
      <c r="BJ31" s="5">
        <v>2.3367141875535E-2</v>
      </c>
      <c r="BK31" s="5">
        <v>7.7422985342241899E-3</v>
      </c>
      <c r="BL31" s="5">
        <v>4.5804554169406202E-2</v>
      </c>
      <c r="BM31" s="5">
        <v>9.75789784806806E-3</v>
      </c>
      <c r="BN31" s="5">
        <v>5.0833195098691698E-2</v>
      </c>
      <c r="BO31" s="5">
        <v>1.1293050763011099E-2</v>
      </c>
      <c r="BP31" s="5">
        <v>1.12343752143719E-2</v>
      </c>
      <c r="BQ31" s="5">
        <v>6.6218669593073303E-3</v>
      </c>
    </row>
    <row r="32" spans="1:69" x14ac:dyDescent="0.2">
      <c r="A32" s="94"/>
      <c r="B32" s="94"/>
      <c r="C32" s="47" t="s">
        <v>17</v>
      </c>
      <c r="D32" s="5">
        <v>1.6970876283528599E-2</v>
      </c>
      <c r="E32" s="5">
        <v>5.47150861408579E-3</v>
      </c>
      <c r="F32" s="5">
        <v>2.1717260455871499E-2</v>
      </c>
      <c r="G32" s="5">
        <v>6.5196232969112998E-3</v>
      </c>
      <c r="H32" s="5">
        <v>7.4561683385115804E-2</v>
      </c>
      <c r="I32" s="5">
        <v>1.02901495408773E-2</v>
      </c>
      <c r="J32" s="5">
        <v>8.9022041005288703E-3</v>
      </c>
      <c r="K32" s="5">
        <v>4.5948794154801204E-3</v>
      </c>
      <c r="L32" s="5">
        <v>2.6624696527910098E-3</v>
      </c>
      <c r="M32" s="5">
        <v>2.2748539439871999E-3</v>
      </c>
      <c r="N32" s="5">
        <v>4.8029202203665501E-2</v>
      </c>
      <c r="O32" s="5">
        <v>9.4636511183684192E-3</v>
      </c>
      <c r="P32" s="5">
        <v>6.7741573961986407E-2</v>
      </c>
      <c r="Q32" s="5">
        <v>1.23143081427035E-2</v>
      </c>
      <c r="R32" s="5">
        <v>1.0321652547349E-2</v>
      </c>
      <c r="S32" s="5">
        <v>4.8134237660074197E-3</v>
      </c>
      <c r="T32" s="5">
        <v>2.2861053818309399E-2</v>
      </c>
      <c r="U32" s="5">
        <v>7.08284212315322E-3</v>
      </c>
      <c r="V32" s="5">
        <v>3.4166885403885898E-2</v>
      </c>
      <c r="W32" s="5">
        <v>8.1998978288695505E-3</v>
      </c>
      <c r="X32" s="5">
        <v>1.77735182227719E-2</v>
      </c>
      <c r="Y32" s="5">
        <v>6.1620356967738901E-3</v>
      </c>
      <c r="Z32" s="5">
        <v>1.12263835934915E-2</v>
      </c>
      <c r="AA32" s="5">
        <v>5.6007996313650896E-3</v>
      </c>
      <c r="AB32" s="5">
        <v>2.6079234602157001E-2</v>
      </c>
      <c r="AC32" s="5">
        <v>8.0162478393930904E-3</v>
      </c>
      <c r="AD32" s="5">
        <v>8.2886630643560694E-2</v>
      </c>
      <c r="AE32" s="5">
        <v>1.4332396435378199E-2</v>
      </c>
      <c r="AF32" s="5">
        <v>0.14606870723739099</v>
      </c>
      <c r="AG32" s="5">
        <v>1.45645284975359E-2</v>
      </c>
      <c r="AH32" s="5">
        <v>2.78685705668614E-2</v>
      </c>
      <c r="AI32" s="5">
        <v>7.5169775235804804E-3</v>
      </c>
      <c r="AJ32" s="5">
        <v>3.01985100261776E-2</v>
      </c>
      <c r="AK32" s="5">
        <v>7.4455654862195103E-3</v>
      </c>
      <c r="AL32" s="5">
        <v>4.5817652964789297E-2</v>
      </c>
      <c r="AM32" s="5">
        <v>9.8291074335252505E-3</v>
      </c>
      <c r="AN32" s="5">
        <v>3.7495533044366397E-2</v>
      </c>
      <c r="AO32" s="5">
        <v>8.5619395505810193E-3</v>
      </c>
      <c r="AP32" s="5">
        <v>3.1120253864740498E-2</v>
      </c>
      <c r="AQ32" s="5">
        <v>8.2656140058111598E-3</v>
      </c>
      <c r="AR32" s="5">
        <v>9.4219249716361794E-3</v>
      </c>
      <c r="AS32" s="5">
        <v>4.06047098538629E-3</v>
      </c>
      <c r="AT32" s="5">
        <v>3.3049991477828999E-2</v>
      </c>
      <c r="AU32" s="5">
        <v>8.5729664821817906E-3</v>
      </c>
      <c r="AV32" s="5">
        <v>5.0411340057898303E-2</v>
      </c>
      <c r="AW32" s="5">
        <v>8.56546472719724E-3</v>
      </c>
      <c r="AX32" s="5">
        <v>3.5112929094947599E-2</v>
      </c>
      <c r="AY32" s="5">
        <v>8.0821592563107107E-3</v>
      </c>
      <c r="AZ32" s="5">
        <v>8.6678645620515096E-2</v>
      </c>
      <c r="BA32" s="5">
        <v>1.14585578955484E-2</v>
      </c>
      <c r="BB32" s="5">
        <v>5.5564294448483202E-2</v>
      </c>
      <c r="BC32" s="5">
        <v>9.4914908206847597E-3</v>
      </c>
      <c r="BD32" s="5">
        <v>1.4778666356520699E-2</v>
      </c>
      <c r="BE32" s="5">
        <v>7.2335497712587103E-3</v>
      </c>
      <c r="BF32" s="5">
        <v>3.6432402514015701E-2</v>
      </c>
      <c r="BG32" s="5">
        <v>9.0385002005399194E-3</v>
      </c>
      <c r="BH32" s="5">
        <v>6.4224939593816199E-2</v>
      </c>
      <c r="BI32" s="5">
        <v>1.16692180523421E-2</v>
      </c>
      <c r="BJ32" s="5">
        <v>3.6648566880564601E-2</v>
      </c>
      <c r="BK32" s="5">
        <v>8.7338358340127709E-3</v>
      </c>
      <c r="BL32" s="5">
        <v>6.1018056825112903E-2</v>
      </c>
      <c r="BM32" s="5">
        <v>1.2104753458093399E-2</v>
      </c>
      <c r="BN32" s="5">
        <v>5.5506825929379097E-2</v>
      </c>
      <c r="BO32" s="5">
        <v>9.7890329966690195E-3</v>
      </c>
      <c r="BP32" s="5">
        <v>3.1287615741818202E-2</v>
      </c>
      <c r="BQ32" s="5">
        <v>1.3161274550061599E-2</v>
      </c>
    </row>
    <row r="33" spans="1:69" x14ac:dyDescent="0.2">
      <c r="A33" s="94"/>
      <c r="B33" s="94"/>
      <c r="C33" s="47" t="s">
        <v>18</v>
      </c>
      <c r="D33" s="5">
        <v>3.2213123242816603E-2</v>
      </c>
      <c r="E33" s="5">
        <v>7.0601559745913896E-3</v>
      </c>
      <c r="F33" s="5">
        <v>6.0109668024237103E-2</v>
      </c>
      <c r="G33" s="5">
        <v>1.04819052943081E-2</v>
      </c>
      <c r="H33" s="5">
        <v>6.07552670930731E-2</v>
      </c>
      <c r="I33" s="5">
        <v>1.03582714063806E-2</v>
      </c>
      <c r="J33" s="5">
        <v>2.23734614169597E-2</v>
      </c>
      <c r="K33" s="5">
        <v>1.05341989385836E-2</v>
      </c>
      <c r="L33" s="5">
        <v>4.6061723880397197E-3</v>
      </c>
      <c r="M33" s="5">
        <v>2.1834494145486702E-3</v>
      </c>
      <c r="N33" s="5">
        <v>9.1069325003752893E-2</v>
      </c>
      <c r="O33" s="5">
        <v>1.19747766951182E-2</v>
      </c>
      <c r="P33" s="5">
        <v>0.11451382994178699</v>
      </c>
      <c r="Q33" s="5">
        <v>1.20804657839295E-2</v>
      </c>
      <c r="R33" s="5">
        <v>1.90965902326709E-2</v>
      </c>
      <c r="S33" s="5">
        <v>6.4961889771658404E-3</v>
      </c>
      <c r="T33" s="5">
        <v>4.11133196360026E-2</v>
      </c>
      <c r="U33" s="5">
        <v>8.8586583673095597E-3</v>
      </c>
      <c r="V33" s="5">
        <v>5.54301206160265E-2</v>
      </c>
      <c r="W33" s="5">
        <v>1.12295032079578E-2</v>
      </c>
      <c r="X33" s="5">
        <v>3.4432088883444803E-2</v>
      </c>
      <c r="Y33" s="5">
        <v>7.20212428417425E-3</v>
      </c>
      <c r="Z33" s="5">
        <v>1.4395251145457401E-2</v>
      </c>
      <c r="AA33" s="5">
        <v>5.6858283110088302E-3</v>
      </c>
      <c r="AB33" s="5">
        <v>5.2890986260847199E-2</v>
      </c>
      <c r="AC33" s="5">
        <v>9.5894164612194792E-3</v>
      </c>
      <c r="AD33" s="5">
        <v>0.128335668983174</v>
      </c>
      <c r="AE33" s="5">
        <v>1.49141388237612E-2</v>
      </c>
      <c r="AF33" s="5">
        <v>0.19330140542656701</v>
      </c>
      <c r="AG33" s="5">
        <v>1.4863002916874601E-2</v>
      </c>
      <c r="AH33" s="5">
        <v>4.7420228824759998E-2</v>
      </c>
      <c r="AI33" s="5">
        <v>9.5157821038542208E-3</v>
      </c>
      <c r="AJ33" s="5">
        <v>4.3908920439755798E-2</v>
      </c>
      <c r="AK33" s="5">
        <v>8.8268387494918506E-3</v>
      </c>
      <c r="AL33" s="5">
        <v>6.7195724340389604E-2</v>
      </c>
      <c r="AM33" s="5">
        <v>1.18189819704515E-2</v>
      </c>
      <c r="AN33" s="5">
        <v>7.3502765595417005E-2</v>
      </c>
      <c r="AO33" s="5">
        <v>9.5979030215241293E-3</v>
      </c>
      <c r="AP33" s="5">
        <v>3.4165092793083697E-2</v>
      </c>
      <c r="AQ33" s="5">
        <v>7.5018766668329103E-3</v>
      </c>
      <c r="AR33" s="5">
        <v>1.22179922961984E-2</v>
      </c>
      <c r="AS33" s="5">
        <v>4.9745345300967799E-3</v>
      </c>
      <c r="AT33" s="5">
        <v>3.9511296267169899E-2</v>
      </c>
      <c r="AU33" s="5">
        <v>8.15335222560927E-3</v>
      </c>
      <c r="AV33" s="5">
        <v>6.6532639412814301E-2</v>
      </c>
      <c r="AW33" s="5">
        <v>1.13989179741074E-2</v>
      </c>
      <c r="AX33" s="5">
        <v>5.1394725347448503E-2</v>
      </c>
      <c r="AY33" s="5">
        <v>1.00521060901821E-2</v>
      </c>
      <c r="AZ33" s="5">
        <v>0.112400202306863</v>
      </c>
      <c r="BA33" s="5">
        <v>1.23630447181144E-2</v>
      </c>
      <c r="BB33" s="5">
        <v>6.98670495404978E-2</v>
      </c>
      <c r="BC33" s="5">
        <v>1.0572239236027001E-2</v>
      </c>
      <c r="BD33" s="5">
        <v>3.5533540988568202E-2</v>
      </c>
      <c r="BE33" s="5">
        <v>1.4307524439268899E-2</v>
      </c>
      <c r="BF33" s="5">
        <v>5.3321438722521403E-2</v>
      </c>
      <c r="BG33" s="5">
        <v>8.89666331332741E-3</v>
      </c>
      <c r="BH33" s="5">
        <v>8.9103541266089298E-2</v>
      </c>
      <c r="BI33" s="5">
        <v>1.19753832497903E-2</v>
      </c>
      <c r="BJ33" s="5">
        <v>6.0561487760823103E-2</v>
      </c>
      <c r="BK33" s="5">
        <v>1.16696132870861E-2</v>
      </c>
      <c r="BL33" s="5">
        <v>7.6444935379853599E-2</v>
      </c>
      <c r="BM33" s="5">
        <v>1.16141562908649E-2</v>
      </c>
      <c r="BN33" s="5">
        <v>7.4060902030978995E-2</v>
      </c>
      <c r="BO33" s="5">
        <v>1.15633016424894E-2</v>
      </c>
      <c r="BP33" s="5">
        <v>4.4522331105900002E-2</v>
      </c>
      <c r="BQ33" s="5">
        <v>2.0914004483691399E-2</v>
      </c>
    </row>
    <row r="34" spans="1:69" x14ac:dyDescent="0.2">
      <c r="A34" s="94"/>
      <c r="B34" s="94"/>
      <c r="C34" s="47" t="s">
        <v>19</v>
      </c>
      <c r="D34" s="5">
        <v>2.9368343464411702E-2</v>
      </c>
      <c r="E34" s="5">
        <v>6.6405202688598697E-3</v>
      </c>
      <c r="F34" s="5">
        <v>5.4109280398336103E-2</v>
      </c>
      <c r="G34" s="5">
        <v>1.0759786065911801E-2</v>
      </c>
      <c r="H34" s="5">
        <v>8.2369566544793493E-2</v>
      </c>
      <c r="I34" s="5">
        <v>1.14906984978908E-2</v>
      </c>
      <c r="J34" s="5">
        <v>1.9524755442004101E-2</v>
      </c>
      <c r="K34" s="5">
        <v>7.9594630159352097E-3</v>
      </c>
      <c r="L34" s="5">
        <v>3.6149883988845699E-3</v>
      </c>
      <c r="M34" s="5">
        <v>2.3288701219115102E-3</v>
      </c>
      <c r="N34" s="5">
        <v>8.9719462194594105E-2</v>
      </c>
      <c r="O34" s="5">
        <v>1.22320531118529E-2</v>
      </c>
      <c r="P34" s="5">
        <v>0.106858115402003</v>
      </c>
      <c r="Q34" s="5">
        <v>1.39080633504383E-2</v>
      </c>
      <c r="R34" s="5">
        <v>2.01951785771778E-2</v>
      </c>
      <c r="S34" s="5">
        <v>7.0742973684967698E-3</v>
      </c>
      <c r="T34" s="5">
        <v>3.8654763942669902E-2</v>
      </c>
      <c r="U34" s="5">
        <v>8.7017168146409501E-3</v>
      </c>
      <c r="V34" s="5">
        <v>6.1625375245026502E-2</v>
      </c>
      <c r="W34" s="5">
        <v>1.1817356743834899E-2</v>
      </c>
      <c r="X34" s="5">
        <v>3.2839073790016902E-2</v>
      </c>
      <c r="Y34" s="5">
        <v>6.9551230341768702E-3</v>
      </c>
      <c r="Z34" s="5">
        <v>1.8334686479938699E-2</v>
      </c>
      <c r="AA34" s="5">
        <v>6.8345571198733497E-3</v>
      </c>
      <c r="AB34" s="5">
        <v>5.6061005905057901E-2</v>
      </c>
      <c r="AC34" s="5">
        <v>1.0119966595746301E-2</v>
      </c>
      <c r="AD34" s="5">
        <v>0.14270196222957399</v>
      </c>
      <c r="AE34" s="5">
        <v>1.6693104023439698E-2</v>
      </c>
      <c r="AF34" s="5">
        <v>0.21259383329287099</v>
      </c>
      <c r="AG34" s="5">
        <v>1.6327897966567501E-2</v>
      </c>
      <c r="AH34" s="5">
        <v>4.6468938101968303E-2</v>
      </c>
      <c r="AI34" s="5">
        <v>9.5966647303912193E-3</v>
      </c>
      <c r="AJ34" s="5">
        <v>3.6036851726826601E-2</v>
      </c>
      <c r="AK34" s="5">
        <v>8.15714485294502E-3</v>
      </c>
      <c r="AL34" s="5">
        <v>5.60137525990866E-2</v>
      </c>
      <c r="AM34" s="5">
        <v>1.0914241723972999E-2</v>
      </c>
      <c r="AN34" s="5">
        <v>6.6712920145113999E-2</v>
      </c>
      <c r="AO34" s="5">
        <v>9.4458220940136003E-3</v>
      </c>
      <c r="AP34" s="5">
        <v>4.4613801259588901E-2</v>
      </c>
      <c r="AQ34" s="5">
        <v>8.9817587590774895E-3</v>
      </c>
      <c r="AR34" s="5">
        <v>1.0915404341848499E-2</v>
      </c>
      <c r="AS34" s="5">
        <v>4.96920387239094E-3</v>
      </c>
      <c r="AT34" s="5">
        <v>5.1147288320877102E-2</v>
      </c>
      <c r="AU34" s="5">
        <v>8.7025541625171798E-3</v>
      </c>
      <c r="AV34" s="5">
        <v>6.5808444354063397E-2</v>
      </c>
      <c r="AW34" s="5">
        <v>1.08688944770487E-2</v>
      </c>
      <c r="AX34" s="5">
        <v>5.2333212885136399E-2</v>
      </c>
      <c r="AY34" s="5">
        <v>1.0143541074913101E-2</v>
      </c>
      <c r="AZ34" s="5">
        <v>0.1307051900116</v>
      </c>
      <c r="BA34" s="5">
        <v>1.52951223234541E-2</v>
      </c>
      <c r="BB34" s="5">
        <v>7.33034495486342E-2</v>
      </c>
      <c r="BC34" s="5">
        <v>1.1028063674504899E-2</v>
      </c>
      <c r="BD34" s="5">
        <v>3.5834301715419202E-2</v>
      </c>
      <c r="BE34" s="5">
        <v>1.53007928727719E-2</v>
      </c>
      <c r="BF34" s="5">
        <v>5.7250446298470002E-2</v>
      </c>
      <c r="BG34" s="5">
        <v>9.8675464327602803E-3</v>
      </c>
      <c r="BH34" s="5">
        <v>7.9154739340894897E-2</v>
      </c>
      <c r="BI34" s="5">
        <v>1.09187432124163E-2</v>
      </c>
      <c r="BJ34" s="5">
        <v>5.7759850453886201E-2</v>
      </c>
      <c r="BK34" s="5">
        <v>1.07609327526166E-2</v>
      </c>
      <c r="BL34" s="5">
        <v>6.8794425675977294E-2</v>
      </c>
      <c r="BM34" s="5">
        <v>1.02452513077631E-2</v>
      </c>
      <c r="BN34" s="5">
        <v>6.7613963480374698E-2</v>
      </c>
      <c r="BO34" s="5">
        <v>1.08342976159711E-2</v>
      </c>
      <c r="BP34" s="5">
        <v>4.7079666464945498E-2</v>
      </c>
      <c r="BQ34" s="5">
        <v>2.24385489185485E-2</v>
      </c>
    </row>
    <row r="35" spans="1:69" x14ac:dyDescent="0.2">
      <c r="A35" s="94"/>
      <c r="B35" s="94"/>
      <c r="C35" s="47" t="s">
        <v>8</v>
      </c>
      <c r="D35" s="5">
        <v>3.3444613685180397E-2</v>
      </c>
      <c r="E35" s="5">
        <v>7.2445209895970596E-3</v>
      </c>
      <c r="F35" s="5">
        <v>6.6353476174115106E-2</v>
      </c>
      <c r="G35" s="5">
        <v>1.1530720327206799E-2</v>
      </c>
      <c r="H35" s="5">
        <v>8.9266899014888199E-2</v>
      </c>
      <c r="I35" s="5">
        <v>1.19000942122668E-2</v>
      </c>
      <c r="J35" s="5">
        <v>2.2639740485530399E-2</v>
      </c>
      <c r="K35" s="5">
        <v>8.9873269271097608E-3</v>
      </c>
      <c r="L35" s="5">
        <v>5.7751525923535798E-3</v>
      </c>
      <c r="M35" s="5">
        <v>2.78066780613465E-3</v>
      </c>
      <c r="N35" s="5">
        <v>9.3019040454783597E-2</v>
      </c>
      <c r="O35" s="5">
        <v>1.17020028903913E-2</v>
      </c>
      <c r="P35" s="5">
        <v>0.112929602693168</v>
      </c>
      <c r="Q35" s="5">
        <v>1.3746667542482299E-2</v>
      </c>
      <c r="R35" s="5">
        <v>2.1373694366464399E-2</v>
      </c>
      <c r="S35" s="5">
        <v>7.65951212565454E-3</v>
      </c>
      <c r="T35" s="5">
        <v>4.3829665022049297E-2</v>
      </c>
      <c r="U35" s="5">
        <v>9.3712551324740892E-3</v>
      </c>
      <c r="V35" s="5">
        <v>6.4843376805350697E-2</v>
      </c>
      <c r="W35" s="5">
        <v>1.17382250734728E-2</v>
      </c>
      <c r="X35" s="5">
        <v>3.6952839864485602E-2</v>
      </c>
      <c r="Y35" s="5">
        <v>7.4461397880573304E-3</v>
      </c>
      <c r="Z35" s="5">
        <v>1.8715437678376901E-2</v>
      </c>
      <c r="AA35" s="5">
        <v>6.8753915996610099E-3</v>
      </c>
      <c r="AB35" s="5">
        <v>6.05342107391472E-2</v>
      </c>
      <c r="AC35" s="5">
        <v>1.0597259542364399E-2</v>
      </c>
      <c r="AD35" s="5">
        <v>0.149919065588099</v>
      </c>
      <c r="AE35" s="5">
        <v>1.62673001709852E-2</v>
      </c>
      <c r="AF35" s="5">
        <v>0.22237859996413201</v>
      </c>
      <c r="AG35" s="5">
        <v>1.5812423811089701E-2</v>
      </c>
      <c r="AH35" s="5">
        <v>5.1932124593084501E-2</v>
      </c>
      <c r="AI35" s="5">
        <v>1.03822707743458E-2</v>
      </c>
      <c r="AJ35" s="5">
        <v>4.4282950676235999E-2</v>
      </c>
      <c r="AK35" s="5">
        <v>1.00944473338688E-2</v>
      </c>
      <c r="AL35" s="5">
        <v>6.4409399895539302E-2</v>
      </c>
      <c r="AM35" s="5">
        <v>1.16222921015918E-2</v>
      </c>
      <c r="AN35" s="5">
        <v>7.6168890693376401E-2</v>
      </c>
      <c r="AO35" s="5">
        <v>1.04181344456256E-2</v>
      </c>
      <c r="AP35" s="5">
        <v>4.8121498688739599E-2</v>
      </c>
      <c r="AQ35" s="5">
        <v>1.0095278035792001E-2</v>
      </c>
      <c r="AR35" s="5">
        <v>1.4431182528020401E-2</v>
      </c>
      <c r="AS35" s="5">
        <v>5.1642597064869697E-3</v>
      </c>
      <c r="AT35" s="5">
        <v>5.2753354109191603E-2</v>
      </c>
      <c r="AU35" s="5">
        <v>9.5775543362193096E-3</v>
      </c>
      <c r="AV35" s="5">
        <v>7.8217024721477596E-2</v>
      </c>
      <c r="AW35" s="5">
        <v>1.1884288279435801E-2</v>
      </c>
      <c r="AX35" s="5">
        <v>5.7770848847733702E-2</v>
      </c>
      <c r="AY35" s="5">
        <v>1.04114262553592E-2</v>
      </c>
      <c r="AZ35" s="5">
        <v>0.138201383177459</v>
      </c>
      <c r="BA35" s="5">
        <v>1.54959422540099E-2</v>
      </c>
      <c r="BB35" s="5">
        <v>7.6608520611218894E-2</v>
      </c>
      <c r="BC35" s="5">
        <v>1.23555328388293E-2</v>
      </c>
      <c r="BD35" s="5">
        <v>3.0387940705780599E-2</v>
      </c>
      <c r="BE35" s="5">
        <v>1.18397641613559E-2</v>
      </c>
      <c r="BF35" s="5">
        <v>6.5151902256700395E-2</v>
      </c>
      <c r="BG35" s="5">
        <v>1.04040037048961E-2</v>
      </c>
      <c r="BH35" s="5">
        <v>8.2052262621413796E-2</v>
      </c>
      <c r="BI35" s="5">
        <v>1.1542078299864301E-2</v>
      </c>
      <c r="BJ35" s="5">
        <v>6.5761173503903897E-2</v>
      </c>
      <c r="BK35" s="5">
        <v>1.1375800690573101E-2</v>
      </c>
      <c r="BL35" s="5">
        <v>6.9865087124924105E-2</v>
      </c>
      <c r="BM35" s="5">
        <v>1.0748816517123999E-2</v>
      </c>
      <c r="BN35" s="5">
        <v>7.3179437152399093E-2</v>
      </c>
      <c r="BO35" s="5">
        <v>1.10536517463016E-2</v>
      </c>
      <c r="BP35" s="5">
        <v>5.0165908127500103E-2</v>
      </c>
      <c r="BQ35" s="5">
        <v>2.3567443907796699E-2</v>
      </c>
    </row>
    <row r="36" spans="1:69" x14ac:dyDescent="0.2">
      <c r="A36" s="94" t="s">
        <v>4</v>
      </c>
      <c r="B36" s="95" t="s">
        <v>200</v>
      </c>
      <c r="C36" s="47" t="s">
        <v>194</v>
      </c>
      <c r="D36" s="5">
        <v>4.75254361796211E-3</v>
      </c>
      <c r="E36" s="5">
        <v>1.3756720467039899E-3</v>
      </c>
      <c r="F36" s="5">
        <v>3.3973444510748E-3</v>
      </c>
      <c r="G36" s="5">
        <v>8.6871504229016003E-4</v>
      </c>
      <c r="H36" s="5">
        <v>1.15389403066438E-2</v>
      </c>
      <c r="I36" s="5">
        <v>1.9670300842520401E-3</v>
      </c>
      <c r="J36" s="5">
        <v>2.2135955547944799E-3</v>
      </c>
      <c r="K36" s="5">
        <v>9.01348239809778E-4</v>
      </c>
      <c r="L36" s="5">
        <v>1.19339248897213E-4</v>
      </c>
      <c r="M36" s="5">
        <v>1.3509102690851499E-4</v>
      </c>
      <c r="N36" s="5">
        <v>1.5779274871966901E-2</v>
      </c>
      <c r="O36" s="5">
        <v>2.0811024549013501E-3</v>
      </c>
      <c r="P36" s="5">
        <v>2.0625358090281602E-2</v>
      </c>
      <c r="Q36" s="5">
        <v>2.5658700116320101E-3</v>
      </c>
      <c r="R36" s="5">
        <v>7.8248618631236808E-3</v>
      </c>
      <c r="S36" s="5">
        <v>1.41832848007983E-3</v>
      </c>
      <c r="T36" s="5">
        <v>1.31000052913199E-2</v>
      </c>
      <c r="U36" s="5">
        <v>2.1832486316631398E-3</v>
      </c>
      <c r="V36" s="5">
        <v>1.0652578729664301E-3</v>
      </c>
      <c r="W36" s="5">
        <v>4.9263357447129304E-4</v>
      </c>
      <c r="X36" s="5">
        <v>3.5273857026881898E-3</v>
      </c>
      <c r="Y36" s="5">
        <v>1.18771497316878E-3</v>
      </c>
      <c r="Z36" s="5">
        <v>5.2228088108395901E-4</v>
      </c>
      <c r="AA36" s="5">
        <v>3.2955762428577901E-4</v>
      </c>
      <c r="AB36" s="5">
        <v>5.2164651921834402E-3</v>
      </c>
      <c r="AC36" s="5">
        <v>1.3959711877785199E-3</v>
      </c>
      <c r="AD36" s="5">
        <v>4.8460207989581797E-2</v>
      </c>
      <c r="AE36" s="5">
        <v>3.6286012126273198E-3</v>
      </c>
      <c r="AF36" s="5">
        <v>6.5734170010803394E-2</v>
      </c>
      <c r="AG36" s="5">
        <v>4.2984205701402404E-3</v>
      </c>
      <c r="AH36" s="5">
        <v>1.0017445868197999E-2</v>
      </c>
      <c r="AI36" s="5">
        <v>1.79112617382273E-3</v>
      </c>
      <c r="AJ36" s="5">
        <v>6.4345074549496898E-3</v>
      </c>
      <c r="AK36" s="5">
        <v>1.56826157844273E-3</v>
      </c>
      <c r="AL36" s="5">
        <v>2.3889696312053E-2</v>
      </c>
      <c r="AM36" s="5">
        <v>2.7414744976194199E-3</v>
      </c>
      <c r="AN36" s="5">
        <v>1.8198716415409699E-3</v>
      </c>
      <c r="AO36" s="5">
        <v>1.0403245877477201E-3</v>
      </c>
      <c r="AP36" s="5">
        <v>4.4052787012720002E-2</v>
      </c>
      <c r="AQ36" s="5">
        <v>3.7703881542375198E-3</v>
      </c>
      <c r="AR36" s="5">
        <v>9.1951464688675901E-3</v>
      </c>
      <c r="AS36" s="5">
        <v>1.9984980283742002E-3</v>
      </c>
      <c r="AT36" s="5">
        <v>4.8374641599759703E-2</v>
      </c>
      <c r="AU36" s="5">
        <v>3.47320862319541E-3</v>
      </c>
      <c r="AV36" s="5">
        <v>1.14870651029161E-2</v>
      </c>
      <c r="AW36" s="5">
        <v>2.40370231340587E-3</v>
      </c>
      <c r="AX36" s="5">
        <v>8.6522880653279802E-3</v>
      </c>
      <c r="AY36" s="5">
        <v>1.4603700837244301E-3</v>
      </c>
      <c r="AZ36" s="5">
        <v>2.7101432228908401E-2</v>
      </c>
      <c r="BA36" s="5">
        <v>2.5504096795497702E-3</v>
      </c>
      <c r="BB36" s="5">
        <v>2.5959997884312701E-2</v>
      </c>
      <c r="BC36" s="5">
        <v>2.6021555286368202E-3</v>
      </c>
      <c r="BD36" s="5">
        <v>4.6831999082137402E-3</v>
      </c>
      <c r="BE36" s="5">
        <v>1.63644063397457E-3</v>
      </c>
      <c r="BF36" s="5">
        <v>2.7904568143719902E-3</v>
      </c>
      <c r="BG36" s="5">
        <v>1.1325561459988799E-3</v>
      </c>
      <c r="BH36" s="5">
        <v>3.4832119669770401E-2</v>
      </c>
      <c r="BI36" s="5">
        <v>3.28606359141037E-3</v>
      </c>
      <c r="BJ36" s="5">
        <v>7.2244190114084802E-3</v>
      </c>
      <c r="BK36" s="5">
        <v>1.66410827209229E-3</v>
      </c>
      <c r="BL36" s="5">
        <v>1.6824540647896201E-2</v>
      </c>
      <c r="BM36" s="5">
        <v>2.15426277032212E-3</v>
      </c>
      <c r="BN36" s="5">
        <v>8.9030664869722501E-3</v>
      </c>
      <c r="BO36" s="5">
        <v>2.2005622678586399E-3</v>
      </c>
      <c r="BP36" s="5">
        <v>5.9981022913923598E-3</v>
      </c>
      <c r="BQ36" s="5">
        <v>1.3081933652586001E-3</v>
      </c>
    </row>
    <row r="37" spans="1:69" x14ac:dyDescent="0.2">
      <c r="A37" s="94"/>
      <c r="B37" s="94"/>
      <c r="C37" s="47" t="s">
        <v>195</v>
      </c>
      <c r="D37" s="5">
        <v>1.7891272054993801E-2</v>
      </c>
      <c r="E37" s="5">
        <v>2.5386743218385101E-3</v>
      </c>
      <c r="F37" s="5">
        <v>4.52218596954264E-2</v>
      </c>
      <c r="G37" s="5">
        <v>3.7231388571129301E-3</v>
      </c>
      <c r="H37" s="5">
        <v>9.2555806465128301E-2</v>
      </c>
      <c r="I37" s="5">
        <v>6.2163139416673797E-3</v>
      </c>
      <c r="J37" s="5">
        <v>9.5304009308519802E-3</v>
      </c>
      <c r="K37" s="5">
        <v>1.9807351225265999E-3</v>
      </c>
      <c r="L37" s="5">
        <v>5.4775568548208198E-3</v>
      </c>
      <c r="M37" s="5">
        <v>1.37376594623129E-3</v>
      </c>
      <c r="N37" s="5">
        <v>8.3165213037762503E-2</v>
      </c>
      <c r="O37" s="5">
        <v>4.2498602244318397E-3</v>
      </c>
      <c r="P37" s="5">
        <v>9.6956334266254093E-2</v>
      </c>
      <c r="Q37" s="5">
        <v>4.6381918555393198E-3</v>
      </c>
      <c r="R37" s="5">
        <v>1.38070015622091E-2</v>
      </c>
      <c r="S37" s="5">
        <v>1.9656883953442098E-3</v>
      </c>
      <c r="T37" s="5">
        <v>4.7520752000295999E-2</v>
      </c>
      <c r="U37" s="5">
        <v>3.7565811316787102E-3</v>
      </c>
      <c r="V37" s="5">
        <v>4.7827624441222398E-2</v>
      </c>
      <c r="W37" s="5">
        <v>3.9131734961894904E-3</v>
      </c>
      <c r="X37" s="5">
        <v>5.6348844034060097E-2</v>
      </c>
      <c r="Y37" s="5">
        <v>9.9059565305120601E-3</v>
      </c>
      <c r="Z37" s="5">
        <v>6.2058551039211596E-3</v>
      </c>
      <c r="AA37" s="5">
        <v>1.42009012176472E-3</v>
      </c>
      <c r="AB37" s="5">
        <v>3.3918242859053899E-2</v>
      </c>
      <c r="AC37" s="5">
        <v>3.5039481194229201E-3</v>
      </c>
      <c r="AD37" s="5">
        <v>0.111007080570126</v>
      </c>
      <c r="AE37" s="5">
        <v>5.76929751774181E-3</v>
      </c>
      <c r="AF37" s="5">
        <v>0.241661412036388</v>
      </c>
      <c r="AG37" s="5">
        <v>5.9385977721280198E-3</v>
      </c>
      <c r="AH37" s="5">
        <v>5.7883459370127899E-2</v>
      </c>
      <c r="AI37" s="5">
        <v>4.3389479752509704E-3</v>
      </c>
      <c r="AJ37" s="5">
        <v>5.5395210057798197E-2</v>
      </c>
      <c r="AK37" s="5">
        <v>3.8734315478186898E-3</v>
      </c>
      <c r="AL37" s="5">
        <v>7.0499913638384898E-2</v>
      </c>
      <c r="AM37" s="5">
        <v>4.6608456423506001E-3</v>
      </c>
      <c r="AN37" s="5">
        <v>1.9759265685970601E-2</v>
      </c>
      <c r="AO37" s="5">
        <v>3.9095999439145903E-3</v>
      </c>
      <c r="AP37" s="5">
        <v>6.7165215452853297E-2</v>
      </c>
      <c r="AQ37" s="5">
        <v>4.2983715699440603E-3</v>
      </c>
      <c r="AR37" s="5">
        <v>8.0174149102909108E-3</v>
      </c>
      <c r="AS37" s="5">
        <v>1.6441257929712301E-3</v>
      </c>
      <c r="AT37" s="5">
        <v>9.03779113955539E-2</v>
      </c>
      <c r="AU37" s="5">
        <v>5.1505672803244104E-3</v>
      </c>
      <c r="AV37" s="5">
        <v>5.6970989989385101E-2</v>
      </c>
      <c r="AW37" s="5">
        <v>5.7854300103535898E-3</v>
      </c>
      <c r="AX37" s="5">
        <v>5.4245351952276498E-2</v>
      </c>
      <c r="AY37" s="5">
        <v>4.4471265258065702E-3</v>
      </c>
      <c r="AZ37" s="5">
        <v>0.136948979667978</v>
      </c>
      <c r="BA37" s="5">
        <v>6.5099933907338996E-3</v>
      </c>
      <c r="BB37" s="5">
        <v>8.8462567742282699E-2</v>
      </c>
      <c r="BC37" s="5">
        <v>4.8905967575991003E-3</v>
      </c>
      <c r="BD37" s="5">
        <v>3.2279584317010501E-2</v>
      </c>
      <c r="BE37" s="5">
        <v>7.8805036242046104E-3</v>
      </c>
      <c r="BF37" s="5">
        <v>4.2166472850336E-2</v>
      </c>
      <c r="BG37" s="5">
        <v>3.56377055335099E-3</v>
      </c>
      <c r="BH37" s="5">
        <v>6.3001609844078293E-2</v>
      </c>
      <c r="BI37" s="5">
        <v>4.3975514520195498E-3</v>
      </c>
      <c r="BJ37" s="5">
        <v>5.4095233633743203E-2</v>
      </c>
      <c r="BK37" s="5">
        <v>4.0393854005419299E-3</v>
      </c>
      <c r="BL37" s="5">
        <v>6.6617601681190006E-2</v>
      </c>
      <c r="BM37" s="5">
        <v>4.5487113510801896E-3</v>
      </c>
      <c r="BN37" s="5">
        <v>4.5574003140930998E-2</v>
      </c>
      <c r="BO37" s="5">
        <v>4.3954663582649401E-3</v>
      </c>
      <c r="BP37" s="5">
        <v>2.6875226763391599E-2</v>
      </c>
      <c r="BQ37" s="5">
        <v>4.4279426900129199E-3</v>
      </c>
    </row>
    <row r="38" spans="1:69" x14ac:dyDescent="0.2">
      <c r="A38" s="94"/>
      <c r="B38" s="94"/>
      <c r="C38" s="47" t="s">
        <v>198</v>
      </c>
      <c r="D38" s="5">
        <v>3.3962935254140498E-3</v>
      </c>
      <c r="E38" s="5">
        <v>1.09903568490955E-3</v>
      </c>
      <c r="F38" s="5">
        <v>6.7691954797909201E-3</v>
      </c>
      <c r="G38" s="5">
        <v>1.4436514876908801E-3</v>
      </c>
      <c r="H38" s="5">
        <v>2.2613639961126902E-2</v>
      </c>
      <c r="I38" s="5">
        <v>2.6729775264944101E-3</v>
      </c>
      <c r="J38" s="5">
        <v>3.1394308966409502E-3</v>
      </c>
      <c r="K38" s="5">
        <v>8.8509910172106601E-4</v>
      </c>
      <c r="L38" s="5">
        <v>1.10865299402019E-4</v>
      </c>
      <c r="M38" s="5">
        <v>1.2167822764915199E-4</v>
      </c>
      <c r="N38" s="5">
        <v>2.02487411945181E-2</v>
      </c>
      <c r="O38" s="5">
        <v>2.4558802946682101E-3</v>
      </c>
      <c r="P38" s="5">
        <v>2.6158449982988101E-2</v>
      </c>
      <c r="Q38" s="5">
        <v>2.6808824568379098E-3</v>
      </c>
      <c r="R38" s="5">
        <v>9.0886321895501491E-3</v>
      </c>
      <c r="S38" s="5">
        <v>1.55596146434901E-3</v>
      </c>
      <c r="T38" s="5">
        <v>1.3348916477876701E-2</v>
      </c>
      <c r="U38" s="5">
        <v>2.5784516070503998E-3</v>
      </c>
      <c r="V38" s="5">
        <v>5.6873732748598596E-3</v>
      </c>
      <c r="W38" s="5">
        <v>1.42540845231093E-3</v>
      </c>
      <c r="X38" s="5">
        <v>1.3381476121479E-2</v>
      </c>
      <c r="Y38" s="5">
        <v>3.0284028680527802E-3</v>
      </c>
      <c r="Z38" s="5">
        <v>2.28140137719851E-3</v>
      </c>
      <c r="AA38" s="5">
        <v>1.02096519500337E-3</v>
      </c>
      <c r="AB38" s="5">
        <v>1.09315090458407E-2</v>
      </c>
      <c r="AC38" s="5">
        <v>1.9671057175555599E-3</v>
      </c>
      <c r="AD38" s="5">
        <v>4.4889508956027203E-2</v>
      </c>
      <c r="AE38" s="5">
        <v>3.4015068133371302E-3</v>
      </c>
      <c r="AF38" s="5">
        <v>7.7159593024936607E-2</v>
      </c>
      <c r="AG38" s="5">
        <v>4.0658554287312798E-3</v>
      </c>
      <c r="AH38" s="5">
        <v>1.7530571760878799E-2</v>
      </c>
      <c r="AI38" s="5">
        <v>2.3171991554764701E-3</v>
      </c>
      <c r="AJ38" s="5">
        <v>1.5920232897158E-2</v>
      </c>
      <c r="AK38" s="5">
        <v>2.4790167182230601E-3</v>
      </c>
      <c r="AL38" s="5">
        <v>3.5575532140487601E-2</v>
      </c>
      <c r="AM38" s="5">
        <v>3.7304029483318799E-3</v>
      </c>
      <c r="AN38" s="5">
        <v>8.0294685679714803E-3</v>
      </c>
      <c r="AO38" s="5">
        <v>2.8863783337742901E-3</v>
      </c>
      <c r="AP38" s="5">
        <v>3.71284173490758E-2</v>
      </c>
      <c r="AQ38" s="5">
        <v>4.0377125560964698E-3</v>
      </c>
      <c r="AR38" s="5">
        <v>7.2646014322341398E-3</v>
      </c>
      <c r="AS38" s="5">
        <v>1.50045270025723E-3</v>
      </c>
      <c r="AT38" s="5">
        <v>4.3857066786022601E-2</v>
      </c>
      <c r="AU38" s="5">
        <v>3.4606024773092001E-3</v>
      </c>
      <c r="AV38" s="5">
        <v>1.8707402347868399E-2</v>
      </c>
      <c r="AW38" s="5">
        <v>2.8639108241998502E-3</v>
      </c>
      <c r="AX38" s="5">
        <v>1.5840715376064001E-2</v>
      </c>
      <c r="AY38" s="5">
        <v>2.0730935284852901E-3</v>
      </c>
      <c r="AZ38" s="5">
        <v>3.76235828238283E-2</v>
      </c>
      <c r="BA38" s="5">
        <v>3.04489460273695E-3</v>
      </c>
      <c r="BB38" s="5">
        <v>3.4613940085816697E-2</v>
      </c>
      <c r="BC38" s="5">
        <v>3.1132711756511702E-3</v>
      </c>
      <c r="BD38" s="5">
        <v>7.2560522613268402E-3</v>
      </c>
      <c r="BE38" s="5">
        <v>2.4589268414853499E-3</v>
      </c>
      <c r="BF38" s="5">
        <v>9.2283298240389295E-3</v>
      </c>
      <c r="BG38" s="5">
        <v>1.58321243952973E-3</v>
      </c>
      <c r="BH38" s="5">
        <v>3.7182696442733601E-2</v>
      </c>
      <c r="BI38" s="5">
        <v>2.9963671113361098E-3</v>
      </c>
      <c r="BJ38" s="5">
        <v>1.29999219742363E-2</v>
      </c>
      <c r="BK38" s="5">
        <v>2.0313432454042899E-3</v>
      </c>
      <c r="BL38" s="5">
        <v>1.90997747182481E-2</v>
      </c>
      <c r="BM38" s="5">
        <v>2.4218923997316E-3</v>
      </c>
      <c r="BN38" s="5">
        <v>1.7641773561635599E-2</v>
      </c>
      <c r="BO38" s="5">
        <v>2.21562457405053E-3</v>
      </c>
      <c r="BP38" s="5">
        <v>9.8243612761939308E-3</v>
      </c>
      <c r="BQ38" s="5">
        <v>1.6886223726734701E-3</v>
      </c>
    </row>
    <row r="39" spans="1:69" x14ac:dyDescent="0.2">
      <c r="A39" s="94"/>
      <c r="B39" s="94"/>
      <c r="C39" s="47" t="s">
        <v>199</v>
      </c>
      <c r="D39" s="5">
        <v>2.6143398452744802E-2</v>
      </c>
      <c r="E39" s="5">
        <v>2.7379679002624401E-3</v>
      </c>
      <c r="F39" s="5">
        <v>6.6734450297651099E-2</v>
      </c>
      <c r="G39" s="5">
        <v>4.1843820702112296E-3</v>
      </c>
      <c r="H39" s="5">
        <v>8.8036001072034395E-2</v>
      </c>
      <c r="I39" s="5">
        <v>5.6953622651851896E-3</v>
      </c>
      <c r="J39" s="5">
        <v>1.69132699852356E-2</v>
      </c>
      <c r="K39" s="5">
        <v>2.4048861679093498E-3</v>
      </c>
      <c r="L39" s="5">
        <v>8.3751491385239095E-3</v>
      </c>
      <c r="M39" s="5">
        <v>1.25420016856779E-3</v>
      </c>
      <c r="N39" s="5">
        <v>0.118271380793968</v>
      </c>
      <c r="O39" s="5">
        <v>4.9291251105922501E-3</v>
      </c>
      <c r="P39" s="5">
        <v>0.125175383449008</v>
      </c>
      <c r="Q39" s="5">
        <v>5.0919905301403598E-3</v>
      </c>
      <c r="R39" s="5">
        <v>2.1004512450340001E-2</v>
      </c>
      <c r="S39" s="5">
        <v>2.37885265076618E-3</v>
      </c>
      <c r="T39" s="5">
        <v>6.1862688273150099E-2</v>
      </c>
      <c r="U39" s="5">
        <v>4.2984786675409796E-3</v>
      </c>
      <c r="V39" s="5">
        <v>6.7038228173494904E-2</v>
      </c>
      <c r="W39" s="5">
        <v>4.5705490722828899E-3</v>
      </c>
      <c r="X39" s="5">
        <v>8.3108682094257799E-2</v>
      </c>
      <c r="Y39" s="5">
        <v>1.5720405243125301E-2</v>
      </c>
      <c r="Z39" s="5">
        <v>1.8005749969416202E-2</v>
      </c>
      <c r="AA39" s="5">
        <v>2.28249665674593E-3</v>
      </c>
      <c r="AB39" s="5">
        <v>6.6917575158293899E-2</v>
      </c>
      <c r="AC39" s="5">
        <v>5.6813984531643999E-3</v>
      </c>
      <c r="AD39" s="5">
        <v>0.15964829384842</v>
      </c>
      <c r="AE39" s="5">
        <v>5.6681150885878103E-3</v>
      </c>
      <c r="AF39" s="5">
        <v>0.26320054101812801</v>
      </c>
      <c r="AG39" s="5">
        <v>5.84904393104439E-3</v>
      </c>
      <c r="AH39" s="5">
        <v>8.80297784422195E-2</v>
      </c>
      <c r="AI39" s="5">
        <v>4.88861024697865E-3</v>
      </c>
      <c r="AJ39" s="5">
        <v>9.1259031828643797E-2</v>
      </c>
      <c r="AK39" s="5">
        <v>5.2384385134721196E-3</v>
      </c>
      <c r="AL39" s="5">
        <v>9.0774250925655303E-2</v>
      </c>
      <c r="AM39" s="5">
        <v>4.9646689756888103E-3</v>
      </c>
      <c r="AN39" s="5">
        <v>3.2476300371540701E-2</v>
      </c>
      <c r="AO39" s="5">
        <v>7.43750708680062E-3</v>
      </c>
      <c r="AP39" s="5">
        <v>7.9706155990032002E-2</v>
      </c>
      <c r="AQ39" s="5">
        <v>4.0604827645461502E-3</v>
      </c>
      <c r="AR39" s="5">
        <v>1.54722362253815E-2</v>
      </c>
      <c r="AS39" s="5">
        <v>2.2242326561236498E-3</v>
      </c>
      <c r="AT39" s="5">
        <v>0.103056521410931</v>
      </c>
      <c r="AU39" s="5">
        <v>5.0672639493827198E-3</v>
      </c>
      <c r="AV39" s="5">
        <v>8.9056964204886499E-2</v>
      </c>
      <c r="AW39" s="5">
        <v>8.9474759977232303E-3</v>
      </c>
      <c r="AX39" s="5">
        <v>7.9546491635573494E-2</v>
      </c>
      <c r="AY39" s="5">
        <v>5.3479079065509704E-3</v>
      </c>
      <c r="AZ39" s="5">
        <v>0.14320302117053199</v>
      </c>
      <c r="BA39" s="5">
        <v>6.3726914545647597E-3</v>
      </c>
      <c r="BB39" s="5">
        <v>0.12261713830970999</v>
      </c>
      <c r="BC39" s="5">
        <v>5.4219136873697102E-3</v>
      </c>
      <c r="BD39" s="5">
        <v>4.7103307088761003E-2</v>
      </c>
      <c r="BE39" s="5">
        <v>1.0942518300474401E-2</v>
      </c>
      <c r="BF39" s="5">
        <v>6.4508742196857094E-2</v>
      </c>
      <c r="BG39" s="5">
        <v>4.3209733768633596E-3</v>
      </c>
      <c r="BH39" s="5">
        <v>9.1489673183558301E-2</v>
      </c>
      <c r="BI39" s="5">
        <v>4.6982035410258602E-3</v>
      </c>
      <c r="BJ39" s="5">
        <v>7.7858208163448905E-2</v>
      </c>
      <c r="BK39" s="5">
        <v>4.0491352735523801E-3</v>
      </c>
      <c r="BL39" s="5">
        <v>0.10041843395064699</v>
      </c>
      <c r="BM39" s="5">
        <v>4.7259780975771101E-3</v>
      </c>
      <c r="BN39" s="5">
        <v>8.1012082278939399E-2</v>
      </c>
      <c r="BO39" s="5">
        <v>6.2883776441265502E-3</v>
      </c>
      <c r="BP39" s="5">
        <v>2.9550840731392199E-2</v>
      </c>
      <c r="BQ39" s="5">
        <v>4.2803740325934097E-3</v>
      </c>
    </row>
    <row r="40" spans="1:69" x14ac:dyDescent="0.2">
      <c r="A40" s="94"/>
      <c r="B40" s="94"/>
      <c r="C40" s="47" t="s">
        <v>196</v>
      </c>
      <c r="D40" s="5">
        <v>3.55596430591548E-3</v>
      </c>
      <c r="E40" s="5">
        <v>9.5750047762093804E-4</v>
      </c>
      <c r="F40" s="5">
        <v>6.5301207135453699E-3</v>
      </c>
      <c r="G40" s="5">
        <v>1.3501793737541101E-3</v>
      </c>
      <c r="H40" s="5">
        <v>2.3687462490865702E-2</v>
      </c>
      <c r="I40" s="5">
        <v>3.0386251971871001E-3</v>
      </c>
      <c r="J40" s="5">
        <v>3.3077651709761502E-3</v>
      </c>
      <c r="K40" s="5">
        <v>8.7890354562908802E-4</v>
      </c>
      <c r="L40" s="5">
        <v>7.5363683586760996E-4</v>
      </c>
      <c r="M40" s="5">
        <v>4.4139740732051001E-4</v>
      </c>
      <c r="N40" s="5">
        <v>3.0044426752424001E-2</v>
      </c>
      <c r="O40" s="5">
        <v>3.1018143324585698E-3</v>
      </c>
      <c r="P40" s="5">
        <v>3.5982798570351103E-2</v>
      </c>
      <c r="Q40" s="5">
        <v>2.8053879779844299E-3</v>
      </c>
      <c r="R40" s="5">
        <v>8.7978700187045199E-3</v>
      </c>
      <c r="S40" s="5">
        <v>1.6838929808617E-3</v>
      </c>
      <c r="T40" s="5">
        <v>1.4136509631316499E-2</v>
      </c>
      <c r="U40" s="5">
        <v>2.14803113738721E-3</v>
      </c>
      <c r="V40" s="5">
        <v>5.0931200026113899E-3</v>
      </c>
      <c r="W40" s="5">
        <v>1.48436345030567E-3</v>
      </c>
      <c r="X40" s="5">
        <v>1.45104174925802E-2</v>
      </c>
      <c r="Y40" s="5">
        <v>2.5768448631796098E-3</v>
      </c>
      <c r="Z40" s="5">
        <v>2.2234072480559501E-3</v>
      </c>
      <c r="AA40" s="5">
        <v>8.7494841856941997E-4</v>
      </c>
      <c r="AB40" s="5">
        <v>9.5704528892383792E-3</v>
      </c>
      <c r="AC40" s="5">
        <v>1.63531109728212E-3</v>
      </c>
      <c r="AD40" s="5">
        <v>6.4539628018293493E-2</v>
      </c>
      <c r="AE40" s="5">
        <v>3.9999401474872702E-3</v>
      </c>
      <c r="AF40" s="5">
        <v>0.111870975930947</v>
      </c>
      <c r="AG40" s="5">
        <v>4.6244759036604298E-3</v>
      </c>
      <c r="AH40" s="5">
        <v>1.9184052832947499E-2</v>
      </c>
      <c r="AI40" s="5">
        <v>2.4884283419368399E-3</v>
      </c>
      <c r="AJ40" s="5">
        <v>1.64539979682897E-2</v>
      </c>
      <c r="AK40" s="5">
        <v>2.1422135469423699E-3</v>
      </c>
      <c r="AL40" s="5">
        <v>3.8509210885304103E-2</v>
      </c>
      <c r="AM40" s="5">
        <v>3.6967566503788899E-3</v>
      </c>
      <c r="AN40" s="5">
        <v>5.7833566148917702E-3</v>
      </c>
      <c r="AO40" s="5">
        <v>2.3972968691438499E-3</v>
      </c>
      <c r="AP40" s="5">
        <v>5.3293652283835299E-2</v>
      </c>
      <c r="AQ40" s="5">
        <v>4.2121386578146099E-3</v>
      </c>
      <c r="AR40" s="5">
        <v>7.54779755350955E-3</v>
      </c>
      <c r="AS40" s="5">
        <v>1.46597858348263E-3</v>
      </c>
      <c r="AT40" s="5">
        <v>6.3819802877898693E-2</v>
      </c>
      <c r="AU40" s="5">
        <v>3.8431660395943398E-3</v>
      </c>
      <c r="AV40" s="5">
        <v>1.9100209335125299E-2</v>
      </c>
      <c r="AW40" s="5">
        <v>2.6019791990338601E-3</v>
      </c>
      <c r="AX40" s="5">
        <v>1.6371229766628401E-2</v>
      </c>
      <c r="AY40" s="5">
        <v>2.2509001820532099E-3</v>
      </c>
      <c r="AZ40" s="5">
        <v>4.9312787014173999E-2</v>
      </c>
      <c r="BA40" s="5">
        <v>3.28050381800836E-3</v>
      </c>
      <c r="BB40" s="5">
        <v>4.53917324467367E-2</v>
      </c>
      <c r="BC40" s="5">
        <v>3.5102623227557602E-3</v>
      </c>
      <c r="BD40" s="5">
        <v>1.2409319166082801E-2</v>
      </c>
      <c r="BE40" s="5">
        <v>3.0982381523292201E-3</v>
      </c>
      <c r="BF40" s="5">
        <v>6.3344343521020002E-3</v>
      </c>
      <c r="BG40" s="5">
        <v>1.3398310036408299E-3</v>
      </c>
      <c r="BH40" s="5">
        <v>4.39366698955478E-2</v>
      </c>
      <c r="BI40" s="5">
        <v>3.5198221907663699E-3</v>
      </c>
      <c r="BJ40" s="5">
        <v>1.4664997364612801E-2</v>
      </c>
      <c r="BK40" s="5">
        <v>2.1778908399068802E-3</v>
      </c>
      <c r="BL40" s="5">
        <v>2.8936469047939801E-2</v>
      </c>
      <c r="BM40" s="5">
        <v>2.70124079047665E-3</v>
      </c>
      <c r="BN40" s="5">
        <v>2.25998781268529E-2</v>
      </c>
      <c r="BO40" s="5">
        <v>3.1217056294854302E-3</v>
      </c>
      <c r="BP40" s="5">
        <v>1.41791132715297E-2</v>
      </c>
      <c r="BQ40" s="5">
        <v>2.6107339774185702E-3</v>
      </c>
    </row>
    <row r="41" spans="1:69" x14ac:dyDescent="0.2">
      <c r="A41" s="94"/>
      <c r="B41" s="94"/>
      <c r="C41" s="47" t="s">
        <v>197</v>
      </c>
      <c r="D41" s="5">
        <v>2.9060318202878799E-2</v>
      </c>
      <c r="E41" s="5">
        <v>2.9735224268021801E-3</v>
      </c>
      <c r="F41" s="5">
        <v>7.0330682586700194E-2</v>
      </c>
      <c r="G41" s="5">
        <v>4.4040455472135597E-3</v>
      </c>
      <c r="H41" s="5">
        <v>0.118987800330407</v>
      </c>
      <c r="I41" s="5">
        <v>7.9084720581961698E-3</v>
      </c>
      <c r="J41" s="5">
        <v>1.5768859144237101E-2</v>
      </c>
      <c r="K41" s="5">
        <v>2.3742840681983302E-3</v>
      </c>
      <c r="L41" s="5">
        <v>8.7644370413746397E-3</v>
      </c>
      <c r="M41" s="5">
        <v>1.3971154354738601E-3</v>
      </c>
      <c r="N41" s="5">
        <v>0.117863770051478</v>
      </c>
      <c r="O41" s="5">
        <v>5.0773382707460001E-3</v>
      </c>
      <c r="P41" s="5">
        <v>0.128013213671896</v>
      </c>
      <c r="Q41" s="5">
        <v>4.9206894548065299E-3</v>
      </c>
      <c r="R41" s="5">
        <v>2.2873719729676899E-2</v>
      </c>
      <c r="S41" s="5">
        <v>2.6454338391547899E-3</v>
      </c>
      <c r="T41" s="5">
        <v>6.8186566438661306E-2</v>
      </c>
      <c r="U41" s="5">
        <v>4.5035951870514802E-3</v>
      </c>
      <c r="V41" s="5">
        <v>6.0853509699303497E-2</v>
      </c>
      <c r="W41" s="5">
        <v>4.3317481293023803E-3</v>
      </c>
      <c r="X41" s="5">
        <v>7.1716653077928003E-2</v>
      </c>
      <c r="Y41" s="5">
        <v>1.2719595902062999E-2</v>
      </c>
      <c r="Z41" s="5">
        <v>1.6090124855390901E-2</v>
      </c>
      <c r="AA41" s="5">
        <v>2.2998262360202702E-3</v>
      </c>
      <c r="AB41" s="5">
        <v>6.1356193291195203E-2</v>
      </c>
      <c r="AC41" s="5">
        <v>5.2009746255203904E-3</v>
      </c>
      <c r="AD41" s="5">
        <v>0.16108177871667401</v>
      </c>
      <c r="AE41" s="5">
        <v>6.3640704115616904E-3</v>
      </c>
      <c r="AF41" s="5">
        <v>0.30754821547627698</v>
      </c>
      <c r="AG41" s="5">
        <v>6.2939215020597801E-3</v>
      </c>
      <c r="AH41" s="5">
        <v>7.5135707861231804E-2</v>
      </c>
      <c r="AI41" s="5">
        <v>4.5393943090221199E-3</v>
      </c>
      <c r="AJ41" s="5">
        <v>7.54799344841183E-2</v>
      </c>
      <c r="AK41" s="5">
        <v>4.7402129852618701E-3</v>
      </c>
      <c r="AL41" s="5">
        <v>9.3587384185264105E-2</v>
      </c>
      <c r="AM41" s="5">
        <v>4.7767414193235699E-3</v>
      </c>
      <c r="AN41" s="5">
        <v>2.6169826441627801E-2</v>
      </c>
      <c r="AO41" s="5">
        <v>6.2221608433140098E-3</v>
      </c>
      <c r="AP41" s="5">
        <v>8.7613137343201905E-2</v>
      </c>
      <c r="AQ41" s="5">
        <v>5.1010983125231203E-3</v>
      </c>
      <c r="AR41" s="5">
        <v>1.3577020242180399E-2</v>
      </c>
      <c r="AS41" s="5">
        <v>2.075854102136E-3</v>
      </c>
      <c r="AT41" s="5">
        <v>0.116841484804366</v>
      </c>
      <c r="AU41" s="5">
        <v>5.4138189770948104E-3</v>
      </c>
      <c r="AV41" s="5">
        <v>7.8073335968901106E-2</v>
      </c>
      <c r="AW41" s="5">
        <v>8.0685321810468301E-3</v>
      </c>
      <c r="AX41" s="5">
        <v>7.0508896285618405E-2</v>
      </c>
      <c r="AY41" s="5">
        <v>4.81153280045754E-3</v>
      </c>
      <c r="AZ41" s="5">
        <v>0.18614097654013601</v>
      </c>
      <c r="BA41" s="5">
        <v>6.7701905424385799E-3</v>
      </c>
      <c r="BB41" s="5">
        <v>0.124136259933516</v>
      </c>
      <c r="BC41" s="5">
        <v>5.3564060561928197E-3</v>
      </c>
      <c r="BD41" s="5">
        <v>5.08423896551869E-2</v>
      </c>
      <c r="BE41" s="5">
        <v>1.1954037888710099E-2</v>
      </c>
      <c r="BF41" s="5">
        <v>5.8912691683598702E-2</v>
      </c>
      <c r="BG41" s="5">
        <v>4.3251620630658802E-3</v>
      </c>
      <c r="BH41" s="5">
        <v>9.5882513745645603E-2</v>
      </c>
      <c r="BI41" s="5">
        <v>4.8040853654729597E-3</v>
      </c>
      <c r="BJ41" s="5">
        <v>6.9317355527101901E-2</v>
      </c>
      <c r="BK41" s="5">
        <v>4.1763585117504899E-3</v>
      </c>
      <c r="BL41" s="5">
        <v>0.100578097573018</v>
      </c>
      <c r="BM41" s="5">
        <v>4.7180063024604198E-3</v>
      </c>
      <c r="BN41" s="5">
        <v>6.5841398862250405E-2</v>
      </c>
      <c r="BO41" s="5">
        <v>5.8732417678236401E-3</v>
      </c>
      <c r="BP41" s="5">
        <v>3.4098523321824198E-2</v>
      </c>
      <c r="BQ41" s="5">
        <v>5.2469009182429397E-3</v>
      </c>
    </row>
    <row r="42" spans="1:69" x14ac:dyDescent="0.2">
      <c r="A42" s="94"/>
      <c r="B42" s="95" t="s">
        <v>201</v>
      </c>
      <c r="C42" s="47" t="s">
        <v>9</v>
      </c>
      <c r="D42" s="5">
        <v>1.8200542169802599E-2</v>
      </c>
      <c r="E42" s="5">
        <v>2.76107403932805E-3</v>
      </c>
      <c r="F42" s="5">
        <v>4.2016127241627399E-2</v>
      </c>
      <c r="G42" s="5">
        <v>3.3473933386465901E-3</v>
      </c>
      <c r="H42" s="5">
        <v>7.9297297215717294E-2</v>
      </c>
      <c r="I42" s="5">
        <v>5.5435142965211898E-3</v>
      </c>
      <c r="J42" s="5">
        <v>8.3084844211471099E-3</v>
      </c>
      <c r="K42" s="5">
        <v>1.7941368849156399E-3</v>
      </c>
      <c r="L42" s="5">
        <v>4.42782155316742E-3</v>
      </c>
      <c r="M42" s="5">
        <v>1.18658065644009E-3</v>
      </c>
      <c r="N42" s="5">
        <v>7.3664218249046703E-2</v>
      </c>
      <c r="O42" s="5">
        <v>4.7009764221573004E-3</v>
      </c>
      <c r="P42" s="5">
        <v>8.3427372171735903E-2</v>
      </c>
      <c r="Q42" s="5">
        <v>4.7431771583003298E-3</v>
      </c>
      <c r="R42" s="5">
        <v>1.20081626004345E-2</v>
      </c>
      <c r="S42" s="5">
        <v>2.3831434449920101E-3</v>
      </c>
      <c r="T42" s="5">
        <v>4.38334169955749E-2</v>
      </c>
      <c r="U42" s="5">
        <v>4.0457756875567803E-3</v>
      </c>
      <c r="V42" s="5">
        <v>4.1447628966336199E-2</v>
      </c>
      <c r="W42" s="5">
        <v>3.8855584180610102E-3</v>
      </c>
      <c r="X42" s="5">
        <v>5.9121105356026799E-2</v>
      </c>
      <c r="Y42" s="5">
        <v>1.04549383284293E-2</v>
      </c>
      <c r="Z42" s="5">
        <v>6.1615872670934598E-3</v>
      </c>
      <c r="AA42" s="5">
        <v>1.5202396024526E-3</v>
      </c>
      <c r="AB42" s="5">
        <v>3.16665280889794E-2</v>
      </c>
      <c r="AC42" s="5">
        <v>3.2225384026346999E-3</v>
      </c>
      <c r="AD42" s="5">
        <v>0.11004212864794299</v>
      </c>
      <c r="AE42" s="5">
        <v>6.8356619181274099E-3</v>
      </c>
      <c r="AF42" s="5">
        <v>0.216460591711335</v>
      </c>
      <c r="AG42" s="5">
        <v>5.8396174694287598E-3</v>
      </c>
      <c r="AH42" s="5">
        <v>5.1571568160213001E-2</v>
      </c>
      <c r="AI42" s="5">
        <v>4.0550972442586399E-3</v>
      </c>
      <c r="AJ42" s="5">
        <v>5.5876772448735297E-2</v>
      </c>
      <c r="AK42" s="5">
        <v>3.9866308148010701E-3</v>
      </c>
      <c r="AL42" s="5">
        <v>6.7695304084804397E-2</v>
      </c>
      <c r="AM42" s="5">
        <v>5.0960903825830999E-3</v>
      </c>
      <c r="AN42" s="5">
        <v>1.82450723461869E-2</v>
      </c>
      <c r="AO42" s="5">
        <v>5.1598194337618896E-3</v>
      </c>
      <c r="AP42" s="5">
        <v>6.3166313657783899E-2</v>
      </c>
      <c r="AQ42" s="5">
        <v>4.5803708903611098E-3</v>
      </c>
      <c r="AR42" s="5">
        <v>8.6786515314465802E-3</v>
      </c>
      <c r="AS42" s="5">
        <v>1.6493510353271701E-3</v>
      </c>
      <c r="AT42" s="5">
        <v>7.9772419528087196E-2</v>
      </c>
      <c r="AU42" s="5">
        <v>4.66882416688345E-3</v>
      </c>
      <c r="AV42" s="5">
        <v>5.2304208109568297E-2</v>
      </c>
      <c r="AW42" s="5">
        <v>6.3881542702667804E-3</v>
      </c>
      <c r="AX42" s="5">
        <v>5.4246227616779497E-2</v>
      </c>
      <c r="AY42" s="5">
        <v>4.27901887364037E-3</v>
      </c>
      <c r="AZ42" s="5">
        <v>0.12705410576682899</v>
      </c>
      <c r="BA42" s="5">
        <v>5.8949016821674199E-3</v>
      </c>
      <c r="BB42" s="5">
        <v>9.1140410899331795E-2</v>
      </c>
      <c r="BC42" s="5">
        <v>4.9175045389866301E-3</v>
      </c>
      <c r="BD42" s="5">
        <v>2.7955112127002101E-2</v>
      </c>
      <c r="BE42" s="5">
        <v>6.4445697474720502E-3</v>
      </c>
      <c r="BF42" s="5">
        <v>3.6203014493531499E-2</v>
      </c>
      <c r="BG42" s="5">
        <v>3.3092213272095201E-3</v>
      </c>
      <c r="BH42" s="5">
        <v>6.3922694264013494E-2</v>
      </c>
      <c r="BI42" s="5">
        <v>4.8049702027817397E-3</v>
      </c>
      <c r="BJ42" s="5">
        <v>5.0898402328674597E-2</v>
      </c>
      <c r="BK42" s="5">
        <v>4.1533037605194102E-3</v>
      </c>
      <c r="BL42" s="5">
        <v>6.4955201455293293E-2</v>
      </c>
      <c r="BM42" s="5">
        <v>4.19857499356614E-3</v>
      </c>
      <c r="BN42" s="5">
        <v>4.60861679829601E-2</v>
      </c>
      <c r="BO42" s="5">
        <v>4.4778601683921103E-3</v>
      </c>
      <c r="BP42" s="5">
        <v>1.8904957991608799E-2</v>
      </c>
      <c r="BQ42" s="5">
        <v>2.7722882943297198E-3</v>
      </c>
    </row>
    <row r="43" spans="1:69" x14ac:dyDescent="0.2">
      <c r="A43" s="94"/>
      <c r="B43" s="94"/>
      <c r="C43" s="47" t="s">
        <v>17</v>
      </c>
      <c r="D43" s="5">
        <v>1.9244168296153701E-2</v>
      </c>
      <c r="E43" s="5">
        <v>2.6059015199314502E-3</v>
      </c>
      <c r="F43" s="5">
        <v>4.6839350711057701E-2</v>
      </c>
      <c r="G43" s="5">
        <v>3.5196441590802799E-3</v>
      </c>
      <c r="H43" s="5">
        <v>9.4400628525786803E-2</v>
      </c>
      <c r="I43" s="5">
        <v>6.4640223981226102E-3</v>
      </c>
      <c r="J43" s="5">
        <v>1.0427572991375301E-2</v>
      </c>
      <c r="K43" s="5">
        <v>2.2378958542689001E-3</v>
      </c>
      <c r="L43" s="5">
        <v>5.2069497377887101E-3</v>
      </c>
      <c r="M43" s="5">
        <v>1.5153486526650101E-3</v>
      </c>
      <c r="N43" s="5">
        <v>8.9772552596348504E-2</v>
      </c>
      <c r="O43" s="5">
        <v>4.5063616353955499E-3</v>
      </c>
      <c r="P43" s="5">
        <v>0.103298943490089</v>
      </c>
      <c r="Q43" s="5">
        <v>4.55491479749273E-3</v>
      </c>
      <c r="R43" s="5">
        <v>1.44304113686633E-2</v>
      </c>
      <c r="S43" s="5">
        <v>1.95085281341369E-3</v>
      </c>
      <c r="T43" s="5">
        <v>4.91630058291566E-2</v>
      </c>
      <c r="U43" s="5">
        <v>3.5903910353913002E-3</v>
      </c>
      <c r="V43" s="5">
        <v>4.8084614637859797E-2</v>
      </c>
      <c r="W43" s="5">
        <v>3.5734629917481601E-3</v>
      </c>
      <c r="X43" s="5">
        <v>6.2189914638459097E-2</v>
      </c>
      <c r="Y43" s="5">
        <v>1.1176733882975401E-2</v>
      </c>
      <c r="Z43" s="5">
        <v>6.0049806825256099E-3</v>
      </c>
      <c r="AA43" s="5">
        <v>1.5128531984736999E-3</v>
      </c>
      <c r="AB43" s="5">
        <v>3.5491109980482403E-2</v>
      </c>
      <c r="AC43" s="5">
        <v>3.0830068248403901E-3</v>
      </c>
      <c r="AD43" s="5">
        <v>0.12700056749150901</v>
      </c>
      <c r="AE43" s="5">
        <v>7.2616795950347403E-3</v>
      </c>
      <c r="AF43" s="5">
        <v>0.25305431524364203</v>
      </c>
      <c r="AG43" s="5">
        <v>5.7596880267863099E-3</v>
      </c>
      <c r="AH43" s="5">
        <v>6.0444025728833797E-2</v>
      </c>
      <c r="AI43" s="5">
        <v>4.5256781104967003E-3</v>
      </c>
      <c r="AJ43" s="5">
        <v>5.5987188360122703E-2</v>
      </c>
      <c r="AK43" s="5">
        <v>3.84586531231936E-3</v>
      </c>
      <c r="AL43" s="5">
        <v>7.5450024047891903E-2</v>
      </c>
      <c r="AM43" s="5">
        <v>5.0305386132684501E-3</v>
      </c>
      <c r="AN43" s="5">
        <v>1.9794837075264402E-2</v>
      </c>
      <c r="AO43" s="5">
        <v>4.6174581628241201E-3</v>
      </c>
      <c r="AP43" s="5">
        <v>8.5631763967207897E-2</v>
      </c>
      <c r="AQ43" s="5">
        <v>5.11827112266374E-3</v>
      </c>
      <c r="AR43" s="5">
        <v>1.36800805240265E-2</v>
      </c>
      <c r="AS43" s="5">
        <v>2.3371191314426102E-3</v>
      </c>
      <c r="AT43" s="5">
        <v>0.108825340166139</v>
      </c>
      <c r="AU43" s="5">
        <v>4.87758370501035E-3</v>
      </c>
      <c r="AV43" s="5">
        <v>6.0018522791831903E-2</v>
      </c>
      <c r="AW43" s="5">
        <v>7.1821038039007398E-3</v>
      </c>
      <c r="AX43" s="5">
        <v>5.5249493980521001E-2</v>
      </c>
      <c r="AY43" s="5">
        <v>4.4961784066148598E-3</v>
      </c>
      <c r="AZ43" s="5">
        <v>0.14382586567955899</v>
      </c>
      <c r="BA43" s="5">
        <v>6.4350941902732196E-3</v>
      </c>
      <c r="BB43" s="5">
        <v>9.5101841070418094E-2</v>
      </c>
      <c r="BC43" s="5">
        <v>5.0843316468005004E-3</v>
      </c>
      <c r="BD43" s="5">
        <v>3.3539569904119E-2</v>
      </c>
      <c r="BE43" s="5">
        <v>7.6962045008834804E-3</v>
      </c>
      <c r="BF43" s="5">
        <v>4.30844895602331E-2</v>
      </c>
      <c r="BG43" s="5">
        <v>3.7750259496627E-3</v>
      </c>
      <c r="BH43" s="5">
        <v>7.1936780498958006E-2</v>
      </c>
      <c r="BI43" s="5">
        <v>4.6094016767275403E-3</v>
      </c>
      <c r="BJ43" s="5">
        <v>5.63098471301237E-2</v>
      </c>
      <c r="BK43" s="5">
        <v>4.2564277882323302E-3</v>
      </c>
      <c r="BL43" s="5">
        <v>7.1245425900090906E-2</v>
      </c>
      <c r="BM43" s="5">
        <v>4.6765635669217204E-3</v>
      </c>
      <c r="BN43" s="5">
        <v>4.7690276002970301E-2</v>
      </c>
      <c r="BO43" s="5">
        <v>4.58634725625759E-3</v>
      </c>
      <c r="BP43" s="5">
        <v>2.7185432625572999E-2</v>
      </c>
      <c r="BQ43" s="5">
        <v>4.42814652914378E-3</v>
      </c>
    </row>
    <row r="44" spans="1:69" x14ac:dyDescent="0.2">
      <c r="A44" s="94"/>
      <c r="B44" s="94"/>
      <c r="C44" s="47" t="s">
        <v>18</v>
      </c>
      <c r="D44" s="5">
        <v>2.6465197133282801E-2</v>
      </c>
      <c r="E44" s="5">
        <v>2.8655077098342198E-3</v>
      </c>
      <c r="F44" s="5">
        <v>6.7725901076298098E-2</v>
      </c>
      <c r="G44" s="5">
        <v>4.2749730655045302E-3</v>
      </c>
      <c r="H44" s="5">
        <v>9.4527922883516496E-2</v>
      </c>
      <c r="I44" s="5">
        <v>6.0043130561430102E-3</v>
      </c>
      <c r="J44" s="5">
        <v>1.7520616853326201E-2</v>
      </c>
      <c r="K44" s="5">
        <v>2.6181976758255601E-3</v>
      </c>
      <c r="L44" s="5">
        <v>8.4863189342039395E-3</v>
      </c>
      <c r="M44" s="5">
        <v>1.5089964154797601E-3</v>
      </c>
      <c r="N44" s="5">
        <v>0.121483344823189</v>
      </c>
      <c r="O44" s="5">
        <v>4.4126061124092697E-3</v>
      </c>
      <c r="P44" s="5">
        <v>0.12982295746699099</v>
      </c>
      <c r="Q44" s="5">
        <v>5.1032152528170298E-3</v>
      </c>
      <c r="R44" s="5">
        <v>2.1126804946656998E-2</v>
      </c>
      <c r="S44" s="5">
        <v>2.5391724126429499E-3</v>
      </c>
      <c r="T44" s="5">
        <v>6.2448663053839899E-2</v>
      </c>
      <c r="U44" s="5">
        <v>4.2388844388224697E-3</v>
      </c>
      <c r="V44" s="5">
        <v>6.7093715222167893E-2</v>
      </c>
      <c r="W44" s="5">
        <v>4.2251679459102799E-3</v>
      </c>
      <c r="X44" s="5">
        <v>8.7360468195389604E-2</v>
      </c>
      <c r="Y44" s="5">
        <v>1.63096006184873E-2</v>
      </c>
      <c r="Z44" s="5">
        <v>1.7578665071669899E-2</v>
      </c>
      <c r="AA44" s="5">
        <v>2.09701150373947E-3</v>
      </c>
      <c r="AB44" s="5">
        <v>6.8675972651274897E-2</v>
      </c>
      <c r="AC44" s="5">
        <v>4.0010871192142803E-3</v>
      </c>
      <c r="AD44" s="5">
        <v>0.16251608788265301</v>
      </c>
      <c r="AE44" s="5">
        <v>5.6272619597713298E-3</v>
      </c>
      <c r="AF44" s="5">
        <v>0.27095502558406698</v>
      </c>
      <c r="AG44" s="5">
        <v>5.9744702507482103E-3</v>
      </c>
      <c r="AH44" s="5">
        <v>9.1352349430518801E-2</v>
      </c>
      <c r="AI44" s="5">
        <v>5.0346128914853499E-3</v>
      </c>
      <c r="AJ44" s="5">
        <v>9.2964487425623202E-2</v>
      </c>
      <c r="AK44" s="5">
        <v>5.3458943870817498E-3</v>
      </c>
      <c r="AL44" s="5">
        <v>9.5496357590551306E-2</v>
      </c>
      <c r="AM44" s="5">
        <v>5.5828394709760898E-3</v>
      </c>
      <c r="AN44" s="5">
        <v>3.4153422173524198E-2</v>
      </c>
      <c r="AO44" s="5">
        <v>8.9154434860277496E-3</v>
      </c>
      <c r="AP44" s="5">
        <v>8.9709029366063398E-2</v>
      </c>
      <c r="AQ44" s="5">
        <v>4.7449374647738898E-3</v>
      </c>
      <c r="AR44" s="5">
        <v>1.7619059367751499E-2</v>
      </c>
      <c r="AS44" s="5">
        <v>2.26934915623128E-3</v>
      </c>
      <c r="AT44" s="5">
        <v>0.11473148595850199</v>
      </c>
      <c r="AU44" s="5">
        <v>4.6868036133575798E-3</v>
      </c>
      <c r="AV44" s="5">
        <v>9.1587691789512204E-2</v>
      </c>
      <c r="AW44" s="5">
        <v>9.6590311175778504E-3</v>
      </c>
      <c r="AX44" s="5">
        <v>8.1153771357205903E-2</v>
      </c>
      <c r="AY44" s="5">
        <v>5.0298772461741699E-3</v>
      </c>
      <c r="AZ44" s="5">
        <v>0.15077329682822699</v>
      </c>
      <c r="BA44" s="5">
        <v>5.8441542423385501E-3</v>
      </c>
      <c r="BB44" s="5">
        <v>0.12704354160060699</v>
      </c>
      <c r="BC44" s="5">
        <v>4.94612761539516E-3</v>
      </c>
      <c r="BD44" s="5">
        <v>4.8915973963586899E-2</v>
      </c>
      <c r="BE44" s="5">
        <v>1.05139905437154E-2</v>
      </c>
      <c r="BF44" s="5">
        <v>6.6704930726626796E-2</v>
      </c>
      <c r="BG44" s="5">
        <v>4.1381661770526499E-3</v>
      </c>
      <c r="BH44" s="5">
        <v>9.6184007619564402E-2</v>
      </c>
      <c r="BI44" s="5">
        <v>4.7740768418512696E-3</v>
      </c>
      <c r="BJ44" s="5">
        <v>7.9373652240940798E-2</v>
      </c>
      <c r="BK44" s="5">
        <v>4.0788374710796502E-3</v>
      </c>
      <c r="BL44" s="5">
        <v>0.101788287166097</v>
      </c>
      <c r="BM44" s="5">
        <v>4.9189284100170701E-3</v>
      </c>
      <c r="BN44" s="5">
        <v>8.4053650517778605E-2</v>
      </c>
      <c r="BO44" s="5">
        <v>6.8560218827883003E-3</v>
      </c>
      <c r="BP44" s="5">
        <v>3.1004098478573799E-2</v>
      </c>
      <c r="BQ44" s="5">
        <v>4.19519646322876E-3</v>
      </c>
    </row>
    <row r="45" spans="1:69" x14ac:dyDescent="0.2">
      <c r="A45" s="94"/>
      <c r="B45" s="94"/>
      <c r="C45" s="47" t="s">
        <v>19</v>
      </c>
      <c r="D45" s="5">
        <v>2.90633680226682E-2</v>
      </c>
      <c r="E45" s="5">
        <v>3.1029949735968099E-3</v>
      </c>
      <c r="F45" s="5">
        <v>7.03634021979474E-2</v>
      </c>
      <c r="G45" s="5">
        <v>4.6870113289442898E-3</v>
      </c>
      <c r="H45" s="5">
        <v>0.121463846156994</v>
      </c>
      <c r="I45" s="5">
        <v>8.2398001448358103E-3</v>
      </c>
      <c r="J45" s="5">
        <v>1.6174967856571201E-2</v>
      </c>
      <c r="K45" s="5">
        <v>2.7523329870847799E-3</v>
      </c>
      <c r="L45" s="5">
        <v>9.0516871675359201E-3</v>
      </c>
      <c r="M45" s="5">
        <v>1.6073401273273499E-3</v>
      </c>
      <c r="N45" s="5">
        <v>0.122916535230392</v>
      </c>
      <c r="O45" s="5">
        <v>4.6477847921163103E-3</v>
      </c>
      <c r="P45" s="5">
        <v>0.13375300211698901</v>
      </c>
      <c r="Q45" s="5">
        <v>4.99508750782979E-3</v>
      </c>
      <c r="R45" s="5">
        <v>2.2122028012349901E-2</v>
      </c>
      <c r="S45" s="5">
        <v>2.6311607556974699E-3</v>
      </c>
      <c r="T45" s="5">
        <v>6.8344203885361707E-2</v>
      </c>
      <c r="U45" s="5">
        <v>4.5028190328434796E-3</v>
      </c>
      <c r="V45" s="5">
        <v>6.0852409105957898E-2</v>
      </c>
      <c r="W45" s="5">
        <v>3.9320406849183498E-3</v>
      </c>
      <c r="X45" s="5">
        <v>7.6118829813058897E-2</v>
      </c>
      <c r="Y45" s="5">
        <v>1.3406313479383401E-2</v>
      </c>
      <c r="Z45" s="5">
        <v>1.5917661158144102E-2</v>
      </c>
      <c r="AA45" s="5">
        <v>2.1189743167239002E-3</v>
      </c>
      <c r="AB45" s="5">
        <v>6.2001403174567801E-2</v>
      </c>
      <c r="AC45" s="5">
        <v>3.65965232508839E-3</v>
      </c>
      <c r="AD45" s="5">
        <v>0.165479618329652</v>
      </c>
      <c r="AE45" s="5">
        <v>6.6461381122678896E-3</v>
      </c>
      <c r="AF45" s="5">
        <v>0.31526598571203601</v>
      </c>
      <c r="AG45" s="5">
        <v>6.3730276819162299E-3</v>
      </c>
      <c r="AH45" s="5">
        <v>7.8356153853701593E-2</v>
      </c>
      <c r="AI45" s="5">
        <v>4.9333207869680902E-3</v>
      </c>
      <c r="AJ45" s="5">
        <v>7.8218870576826194E-2</v>
      </c>
      <c r="AK45" s="5">
        <v>4.9003564902422303E-3</v>
      </c>
      <c r="AL45" s="5">
        <v>9.8005896151974303E-2</v>
      </c>
      <c r="AM45" s="5">
        <v>5.64573659824367E-3</v>
      </c>
      <c r="AN45" s="5">
        <v>2.8142783486254899E-2</v>
      </c>
      <c r="AO45" s="5">
        <v>7.9361582989680903E-3</v>
      </c>
      <c r="AP45" s="5">
        <v>0.101835870401282</v>
      </c>
      <c r="AQ45" s="5">
        <v>6.5362536470940698E-3</v>
      </c>
      <c r="AR45" s="5">
        <v>1.58565480859678E-2</v>
      </c>
      <c r="AS45" s="5">
        <v>2.3346581157940999E-3</v>
      </c>
      <c r="AT45" s="5">
        <v>0.13057624172437499</v>
      </c>
      <c r="AU45" s="5">
        <v>6.19538640830819E-3</v>
      </c>
      <c r="AV45" s="5">
        <v>7.9105965471532397E-2</v>
      </c>
      <c r="AW45" s="5">
        <v>9.0668114651599307E-3</v>
      </c>
      <c r="AX45" s="5">
        <v>7.3631344816121103E-2</v>
      </c>
      <c r="AY45" s="5">
        <v>4.8914402427330701E-3</v>
      </c>
      <c r="AZ45" s="5">
        <v>0.18738453690734599</v>
      </c>
      <c r="BA45" s="5">
        <v>6.34010924274786E-3</v>
      </c>
      <c r="BB45" s="5">
        <v>0.127633952733859</v>
      </c>
      <c r="BC45" s="5">
        <v>5.2521079938643899E-3</v>
      </c>
      <c r="BD45" s="5">
        <v>5.2357009544273601E-2</v>
      </c>
      <c r="BE45" s="5">
        <v>1.1120304536228399E-2</v>
      </c>
      <c r="BF45" s="5">
        <v>5.9630513537600897E-2</v>
      </c>
      <c r="BG45" s="5">
        <v>4.0352873050552998E-3</v>
      </c>
      <c r="BH45" s="5">
        <v>9.8788864638177598E-2</v>
      </c>
      <c r="BI45" s="5">
        <v>4.7619919964184904E-3</v>
      </c>
      <c r="BJ45" s="5">
        <v>7.3260842525942504E-2</v>
      </c>
      <c r="BK45" s="5">
        <v>4.1484110924966703E-3</v>
      </c>
      <c r="BL45" s="5">
        <v>0.101879799440193</v>
      </c>
      <c r="BM45" s="5">
        <v>5.3428753950989999E-3</v>
      </c>
      <c r="BN45" s="5">
        <v>7.2469725882458202E-2</v>
      </c>
      <c r="BO45" s="5">
        <v>6.3960565721175398E-3</v>
      </c>
      <c r="BP45" s="5">
        <v>3.4915888712020102E-2</v>
      </c>
      <c r="BQ45" s="5">
        <v>5.3266487568630902E-3</v>
      </c>
    </row>
    <row r="46" spans="1:69" x14ac:dyDescent="0.2">
      <c r="A46" s="94"/>
      <c r="B46" s="94"/>
      <c r="C46" s="47" t="s">
        <v>8</v>
      </c>
      <c r="D46" s="5">
        <v>2.9654600638078898E-2</v>
      </c>
      <c r="E46" s="5">
        <v>3.0564051026996599E-3</v>
      </c>
      <c r="F46" s="5">
        <v>7.2082474223744697E-2</v>
      </c>
      <c r="G46" s="5">
        <v>4.4351515605021404E-3</v>
      </c>
      <c r="H46" s="5">
        <v>0.12417905276095099</v>
      </c>
      <c r="I46" s="5">
        <v>8.1432635030886501E-3</v>
      </c>
      <c r="J46" s="5">
        <v>1.76700225231359E-2</v>
      </c>
      <c r="K46" s="5">
        <v>2.90788805140451E-3</v>
      </c>
      <c r="L46" s="5">
        <v>8.68515377310238E-3</v>
      </c>
      <c r="M46" s="5">
        <v>1.52660804320558E-3</v>
      </c>
      <c r="N46" s="5">
        <v>0.123575977089578</v>
      </c>
      <c r="O46" s="5">
        <v>4.6743264783960497E-3</v>
      </c>
      <c r="P46" s="5">
        <v>0.13557012304363</v>
      </c>
      <c r="Q46" s="5">
        <v>4.94049629473903E-3</v>
      </c>
      <c r="R46" s="5">
        <v>2.3553391511619001E-2</v>
      </c>
      <c r="S46" s="5">
        <v>2.5674607467540398E-3</v>
      </c>
      <c r="T46" s="5">
        <v>7.0447216498836895E-2</v>
      </c>
      <c r="U46" s="5">
        <v>4.7035193759597501E-3</v>
      </c>
      <c r="V46" s="5">
        <v>6.2399758622116101E-2</v>
      </c>
      <c r="W46" s="5">
        <v>3.8881201989055601E-3</v>
      </c>
      <c r="X46" s="5">
        <v>8.0272735557814501E-2</v>
      </c>
      <c r="Y46" s="5">
        <v>1.39740671157791E-2</v>
      </c>
      <c r="Z46" s="5">
        <v>1.5816148417605001E-2</v>
      </c>
      <c r="AA46" s="5">
        <v>2.0881496845712201E-3</v>
      </c>
      <c r="AB46" s="5">
        <v>6.4561734001721993E-2</v>
      </c>
      <c r="AC46" s="5">
        <v>3.87127256665451E-3</v>
      </c>
      <c r="AD46" s="5">
        <v>0.166902956165627</v>
      </c>
      <c r="AE46" s="5">
        <v>6.2834032918555301E-3</v>
      </c>
      <c r="AF46" s="5">
        <v>0.31873569090669501</v>
      </c>
      <c r="AG46" s="5">
        <v>6.4276862338223297E-3</v>
      </c>
      <c r="AH46" s="5">
        <v>8.3167119086263605E-2</v>
      </c>
      <c r="AI46" s="5">
        <v>4.7994787456908904E-3</v>
      </c>
      <c r="AJ46" s="5">
        <v>7.9392124105699596E-2</v>
      </c>
      <c r="AK46" s="5">
        <v>5.0701895685765202E-3</v>
      </c>
      <c r="AL46" s="5">
        <v>9.9396248034337803E-2</v>
      </c>
      <c r="AM46" s="5">
        <v>5.94746050962642E-3</v>
      </c>
      <c r="AN46" s="5">
        <v>3.1413500299634099E-2</v>
      </c>
      <c r="AO46" s="5">
        <v>8.8926822269271791E-3</v>
      </c>
      <c r="AP46" s="5">
        <v>0.10342305224198001</v>
      </c>
      <c r="AQ46" s="5">
        <v>6.02742496645421E-3</v>
      </c>
      <c r="AR46" s="5">
        <v>1.74746084280776E-2</v>
      </c>
      <c r="AS46" s="5">
        <v>2.4682752878361701E-3</v>
      </c>
      <c r="AT46" s="5">
        <v>0.131249082702172</v>
      </c>
      <c r="AU46" s="5">
        <v>5.4133807624149304E-3</v>
      </c>
      <c r="AV46" s="5">
        <v>8.2577080349034104E-2</v>
      </c>
      <c r="AW46" s="5">
        <v>9.4475861480448602E-3</v>
      </c>
      <c r="AX46" s="5">
        <v>7.3673551057188105E-2</v>
      </c>
      <c r="AY46" s="5">
        <v>4.87112825683434E-3</v>
      </c>
      <c r="AZ46" s="5">
        <v>0.19174132330569199</v>
      </c>
      <c r="BA46" s="5">
        <v>6.4115432724095901E-3</v>
      </c>
      <c r="BB46" s="5">
        <v>0.12975290103438999</v>
      </c>
      <c r="BC46" s="5">
        <v>5.3649037459130603E-3</v>
      </c>
      <c r="BD46" s="5">
        <v>5.3817456525197503E-2</v>
      </c>
      <c r="BE46" s="5">
        <v>1.12938998683326E-2</v>
      </c>
      <c r="BF46" s="5">
        <v>6.2779182170547398E-2</v>
      </c>
      <c r="BG46" s="5">
        <v>4.2037968343800504E-3</v>
      </c>
      <c r="BH46" s="5">
        <v>9.9510948633167007E-2</v>
      </c>
      <c r="BI46" s="5">
        <v>4.7716694886956899E-3</v>
      </c>
      <c r="BJ46" s="5">
        <v>7.3760304900062204E-2</v>
      </c>
      <c r="BK46" s="5">
        <v>4.2508594508300097E-3</v>
      </c>
      <c r="BL46" s="5">
        <v>0.10425402312637901</v>
      </c>
      <c r="BM46" s="5">
        <v>5.33253399880689E-3</v>
      </c>
      <c r="BN46" s="5">
        <v>7.1952436445879106E-2</v>
      </c>
      <c r="BO46" s="5">
        <v>6.2418824031316702E-3</v>
      </c>
      <c r="BP46" s="5">
        <v>3.6919758692453397E-2</v>
      </c>
      <c r="BQ46" s="5">
        <v>5.1914818369814299E-3</v>
      </c>
    </row>
    <row r="47" spans="1:69" x14ac:dyDescent="0.2">
      <c r="A47" s="94" t="s">
        <v>203</v>
      </c>
      <c r="B47" s="95" t="s">
        <v>200</v>
      </c>
      <c r="C47" s="47" t="s">
        <v>194</v>
      </c>
      <c r="D47" s="5">
        <v>4.2467673297333502E-3</v>
      </c>
      <c r="E47" s="5">
        <v>1.4357739903722701E-3</v>
      </c>
      <c r="F47" s="5">
        <v>3.8513007168974899E-3</v>
      </c>
      <c r="G47" s="5">
        <v>1.26700091387032E-3</v>
      </c>
      <c r="H47" s="5">
        <v>1.8640459012419099E-2</v>
      </c>
      <c r="I47" s="5">
        <v>3.2899660712124102E-3</v>
      </c>
      <c r="J47" s="5">
        <v>1.2466998841386601E-3</v>
      </c>
      <c r="K47" s="5">
        <v>7.7465902044494199E-4</v>
      </c>
      <c r="L47" s="5">
        <v>4.2154955751288499E-4</v>
      </c>
      <c r="M47" s="5">
        <v>4.2995465258159501E-4</v>
      </c>
      <c r="N47" s="5">
        <v>1.37750583488871E-2</v>
      </c>
      <c r="O47" s="5">
        <v>2.80184087656918E-3</v>
      </c>
      <c r="P47" s="5">
        <v>2.168853975042E-2</v>
      </c>
      <c r="Q47" s="5">
        <v>3.5267808319802301E-3</v>
      </c>
      <c r="R47" s="5">
        <v>1.83347456357838E-2</v>
      </c>
      <c r="S47" s="5">
        <v>3.2933164629598099E-3</v>
      </c>
      <c r="T47" s="5">
        <v>1.60767672309504E-2</v>
      </c>
      <c r="U47" s="5">
        <v>3.1694833342690099E-3</v>
      </c>
      <c r="V47" s="5">
        <v>2.6268373063333701E-3</v>
      </c>
      <c r="W47" s="5">
        <v>1.36039280901694E-3</v>
      </c>
      <c r="X47" s="5">
        <v>4.5659830646277598E-3</v>
      </c>
      <c r="Y47" s="5">
        <v>1.66819199162194E-3</v>
      </c>
      <c r="Z47" s="5">
        <v>1.19619162045757E-3</v>
      </c>
      <c r="AA47" s="5">
        <v>6.4109063922845497E-4</v>
      </c>
      <c r="AB47" s="5">
        <v>8.6182333826445197E-3</v>
      </c>
      <c r="AC47" s="5">
        <v>2.0644474796014198E-3</v>
      </c>
      <c r="AD47" s="5">
        <v>4.55527733911174E-2</v>
      </c>
      <c r="AE47" s="5">
        <v>4.58398931840463E-3</v>
      </c>
      <c r="AF47" s="5">
        <v>5.83850492771191E-2</v>
      </c>
      <c r="AG47" s="5">
        <v>5.1132969469376201E-3</v>
      </c>
      <c r="AH47" s="5">
        <v>6.3993137362955803E-3</v>
      </c>
      <c r="AI47" s="5">
        <v>1.9485371081170301E-3</v>
      </c>
      <c r="AJ47" s="5">
        <v>4.6020504604872298E-3</v>
      </c>
      <c r="AK47" s="5">
        <v>1.48472715533601E-3</v>
      </c>
      <c r="AL47" s="5">
        <v>1.19856362943898E-2</v>
      </c>
      <c r="AM47" s="5">
        <v>2.4888667152616699E-3</v>
      </c>
      <c r="AN47" s="5">
        <v>6.4105294872024397E-3</v>
      </c>
      <c r="AO47" s="5">
        <v>2.1642370590655002E-3</v>
      </c>
      <c r="AP47" s="5">
        <v>3.1375507961169898E-2</v>
      </c>
      <c r="AQ47" s="5">
        <v>3.8664428107254298E-3</v>
      </c>
      <c r="AR47" s="5">
        <v>1.04907134672636E-2</v>
      </c>
      <c r="AS47" s="5">
        <v>2.2601101948045901E-3</v>
      </c>
      <c r="AT47" s="5">
        <v>3.9487476545745401E-2</v>
      </c>
      <c r="AU47" s="5">
        <v>3.9778383173629398E-3</v>
      </c>
      <c r="AV47" s="5">
        <v>7.5494166976525301E-3</v>
      </c>
      <c r="AW47" s="5">
        <v>2.06457809319822E-3</v>
      </c>
      <c r="AX47" s="5">
        <v>6.6846189632840999E-3</v>
      </c>
      <c r="AY47" s="5">
        <v>2.1592065186920501E-3</v>
      </c>
      <c r="AZ47" s="5">
        <v>3.4317975321749399E-2</v>
      </c>
      <c r="BA47" s="5">
        <v>3.2486185341153401E-3</v>
      </c>
      <c r="BB47" s="5">
        <v>2.3223754639870899E-2</v>
      </c>
      <c r="BC47" s="5">
        <v>3.51694084325663E-3</v>
      </c>
      <c r="BD47" s="5">
        <v>2.7063218864398502E-3</v>
      </c>
      <c r="BE47" s="5">
        <v>1.6759880686310299E-3</v>
      </c>
      <c r="BF47" s="5">
        <v>8.0656651400950793E-3</v>
      </c>
      <c r="BG47" s="5">
        <v>2.3957771569119999E-3</v>
      </c>
      <c r="BH47" s="5">
        <v>1.9119054635496902E-2</v>
      </c>
      <c r="BI47" s="5">
        <v>3.2534185127526E-3</v>
      </c>
      <c r="BJ47" s="5">
        <v>9.9372131945642608E-3</v>
      </c>
      <c r="BK47" s="5">
        <v>2.0619143975758401E-3</v>
      </c>
      <c r="BL47" s="5">
        <v>2.51074823402276E-2</v>
      </c>
      <c r="BM47" s="5">
        <v>3.7906849009293302E-3</v>
      </c>
      <c r="BN47" s="5">
        <v>9.0385132704986198E-3</v>
      </c>
      <c r="BO47" s="5">
        <v>2.75875966246001E-3</v>
      </c>
      <c r="BP47" s="5">
        <v>6.9305548644053496E-3</v>
      </c>
      <c r="BQ47" s="5">
        <v>2.2103908432277602E-3</v>
      </c>
    </row>
    <row r="48" spans="1:69" x14ac:dyDescent="0.2">
      <c r="A48" s="94"/>
      <c r="B48" s="94"/>
      <c r="C48" s="47" t="s">
        <v>195</v>
      </c>
      <c r="D48" s="5">
        <v>1.9025384666893099E-2</v>
      </c>
      <c r="E48" s="5">
        <v>3.7819184260027201E-3</v>
      </c>
      <c r="F48" s="5">
        <v>3.5772501772215699E-2</v>
      </c>
      <c r="G48" s="5">
        <v>4.6420659612870004E-3</v>
      </c>
      <c r="H48" s="5">
        <v>9.4105642191796304E-2</v>
      </c>
      <c r="I48" s="5">
        <v>6.2630268098715896E-3</v>
      </c>
      <c r="J48" s="5">
        <v>9.7562059154610494E-3</v>
      </c>
      <c r="K48" s="5">
        <v>2.3227754457112899E-3</v>
      </c>
      <c r="L48" s="5">
        <v>9.6546161084974901E-3</v>
      </c>
      <c r="M48" s="5">
        <v>2.8749338806034102E-3</v>
      </c>
      <c r="N48" s="5">
        <v>4.2384137277007697E-2</v>
      </c>
      <c r="O48" s="5">
        <v>4.4865943192612103E-3</v>
      </c>
      <c r="P48" s="5">
        <v>5.8874530396392302E-2</v>
      </c>
      <c r="Q48" s="5">
        <v>4.9166192538960801E-3</v>
      </c>
      <c r="R48" s="5">
        <v>2.05194927634243E-2</v>
      </c>
      <c r="S48" s="5">
        <v>3.0450092841078202E-3</v>
      </c>
      <c r="T48" s="5">
        <v>2.7952754950701701E-2</v>
      </c>
      <c r="U48" s="5">
        <v>4.3084270652928996E-3</v>
      </c>
      <c r="V48" s="5">
        <v>1.3709954534151801E-2</v>
      </c>
      <c r="W48" s="5">
        <v>2.81314717665273E-3</v>
      </c>
      <c r="X48" s="5">
        <v>2.8794098498273302E-2</v>
      </c>
      <c r="Y48" s="5">
        <v>4.1170585254028799E-3</v>
      </c>
      <c r="Z48" s="5">
        <v>4.78491396559014E-3</v>
      </c>
      <c r="AA48" s="5">
        <v>1.7954835521997801E-3</v>
      </c>
      <c r="AB48" s="5">
        <v>2.1217822913779799E-2</v>
      </c>
      <c r="AC48" s="5">
        <v>3.8769233813722298E-3</v>
      </c>
      <c r="AD48" s="5">
        <v>7.7400180766685797E-2</v>
      </c>
      <c r="AE48" s="5">
        <v>5.6420612894857699E-3</v>
      </c>
      <c r="AF48" s="5">
        <v>0.130465205010351</v>
      </c>
      <c r="AG48" s="5">
        <v>7.4601485997816E-3</v>
      </c>
      <c r="AH48" s="5">
        <v>2.9388046717554E-2</v>
      </c>
      <c r="AI48" s="5">
        <v>3.8797347506376299E-3</v>
      </c>
      <c r="AJ48" s="5">
        <v>2.42838430637181E-2</v>
      </c>
      <c r="AK48" s="5">
        <v>3.4214448472578902E-3</v>
      </c>
      <c r="AL48" s="5">
        <v>1.3965024083693E-2</v>
      </c>
      <c r="AM48" s="5">
        <v>2.66149766898957E-3</v>
      </c>
      <c r="AN48" s="5">
        <v>1.29395803895409E-2</v>
      </c>
      <c r="AO48" s="5">
        <v>2.4834248010282799E-3</v>
      </c>
      <c r="AP48" s="5">
        <v>3.7588607117065798E-2</v>
      </c>
      <c r="AQ48" s="5">
        <v>4.18586713106338E-3</v>
      </c>
      <c r="AR48" s="5">
        <v>1.39222056072957E-2</v>
      </c>
      <c r="AS48" s="5">
        <v>2.5188476298298799E-3</v>
      </c>
      <c r="AT48" s="5">
        <v>4.4842651323493798E-2</v>
      </c>
      <c r="AU48" s="5">
        <v>4.2993637276910199E-3</v>
      </c>
      <c r="AV48" s="5">
        <v>4.10776787927771E-2</v>
      </c>
      <c r="AW48" s="5">
        <v>7.5075479625636597E-3</v>
      </c>
      <c r="AX48" s="5">
        <v>3.9399160462354303E-2</v>
      </c>
      <c r="AY48" s="5">
        <v>4.5044733186924996E-3</v>
      </c>
      <c r="AZ48" s="5">
        <v>0.113264731377182</v>
      </c>
      <c r="BA48" s="5">
        <v>6.2541316491912698E-3</v>
      </c>
      <c r="BB48" s="5">
        <v>4.5362548364825901E-2</v>
      </c>
      <c r="BC48" s="5">
        <v>4.89143842987562E-3</v>
      </c>
      <c r="BD48" s="5">
        <v>1.0363851866845099E-2</v>
      </c>
      <c r="BE48" s="5">
        <v>3.7318200180500201E-3</v>
      </c>
      <c r="BF48" s="5">
        <v>1.83300299843638E-2</v>
      </c>
      <c r="BG48" s="5">
        <v>3.1463858839689599E-3</v>
      </c>
      <c r="BH48" s="5">
        <v>1.9796829981632801E-2</v>
      </c>
      <c r="BI48" s="5">
        <v>3.5208976534952799E-3</v>
      </c>
      <c r="BJ48" s="5">
        <v>3.5533343150728598E-2</v>
      </c>
      <c r="BK48" s="5">
        <v>4.5112791348051601E-3</v>
      </c>
      <c r="BL48" s="5">
        <v>6.0278672486839803E-2</v>
      </c>
      <c r="BM48" s="5">
        <v>5.18970233450761E-3</v>
      </c>
      <c r="BN48" s="5">
        <v>3.9155046746263703E-2</v>
      </c>
      <c r="BO48" s="5">
        <v>3.796619212806E-3</v>
      </c>
      <c r="BP48" s="5">
        <v>2.5541670748148199E-2</v>
      </c>
      <c r="BQ48" s="5">
        <v>4.4597325676865003E-3</v>
      </c>
    </row>
    <row r="49" spans="1:69" x14ac:dyDescent="0.2">
      <c r="A49" s="94"/>
      <c r="B49" s="94"/>
      <c r="C49" s="47" t="s">
        <v>198</v>
      </c>
      <c r="D49" s="5">
        <v>7.1804789408597301E-3</v>
      </c>
      <c r="E49" s="5">
        <v>1.7326574513148801E-3</v>
      </c>
      <c r="F49" s="5">
        <v>1.05002442664625E-2</v>
      </c>
      <c r="G49" s="5">
        <v>2.2112387163043699E-3</v>
      </c>
      <c r="H49" s="5">
        <v>2.8480430570588199E-2</v>
      </c>
      <c r="I49" s="5">
        <v>4.2646250860270797E-3</v>
      </c>
      <c r="J49" s="5">
        <v>6.9930439806869596E-3</v>
      </c>
      <c r="K49" s="5">
        <v>1.76418131730068E-3</v>
      </c>
      <c r="L49" s="5">
        <v>9.5512296388920899E-4</v>
      </c>
      <c r="M49" s="5">
        <v>6.4203629538483098E-4</v>
      </c>
      <c r="N49" s="5">
        <v>3.10694005028435E-2</v>
      </c>
      <c r="O49" s="5">
        <v>3.83593424389505E-3</v>
      </c>
      <c r="P49" s="5">
        <v>4.1267846831074699E-2</v>
      </c>
      <c r="Q49" s="5">
        <v>4.3017015809631897E-3</v>
      </c>
      <c r="R49" s="5">
        <v>1.8058537988242401E-2</v>
      </c>
      <c r="S49" s="5">
        <v>3.3174580793737898E-3</v>
      </c>
      <c r="T49" s="5">
        <v>1.7038441140381898E-2</v>
      </c>
      <c r="U49" s="5">
        <v>3.2738796944286599E-3</v>
      </c>
      <c r="V49" s="5">
        <v>6.0599977209871503E-3</v>
      </c>
      <c r="W49" s="5">
        <v>1.83240720503814E-3</v>
      </c>
      <c r="X49" s="5">
        <v>1.46898356558032E-2</v>
      </c>
      <c r="Y49" s="5">
        <v>3.0264922322140999E-3</v>
      </c>
      <c r="Z49" s="5">
        <v>4.9414806324711499E-3</v>
      </c>
      <c r="AA49" s="5">
        <v>1.6305418475744699E-3</v>
      </c>
      <c r="AB49" s="5">
        <v>1.2551043178078499E-2</v>
      </c>
      <c r="AC49" s="5">
        <v>2.6022518714168201E-3</v>
      </c>
      <c r="AD49" s="5">
        <v>5.6527361074779202E-2</v>
      </c>
      <c r="AE49" s="5">
        <v>4.9188746556102E-3</v>
      </c>
      <c r="AF49" s="5">
        <v>7.3427196266313596E-2</v>
      </c>
      <c r="AG49" s="5">
        <v>5.6942116702562596E-3</v>
      </c>
      <c r="AH49" s="5">
        <v>1.4956104764426501E-2</v>
      </c>
      <c r="AI49" s="5">
        <v>2.5238070498972498E-3</v>
      </c>
      <c r="AJ49" s="5">
        <v>1.20498647671455E-2</v>
      </c>
      <c r="AK49" s="5">
        <v>2.52083263188081E-3</v>
      </c>
      <c r="AL49" s="5">
        <v>1.35929681779471E-2</v>
      </c>
      <c r="AM49" s="5">
        <v>2.1306552759222E-3</v>
      </c>
      <c r="AN49" s="5">
        <v>1.2201598087519E-2</v>
      </c>
      <c r="AO49" s="5">
        <v>2.2359358442955398E-3</v>
      </c>
      <c r="AP49" s="5">
        <v>3.00255755658684E-2</v>
      </c>
      <c r="AQ49" s="5">
        <v>3.9334520001662902E-3</v>
      </c>
      <c r="AR49" s="5">
        <v>9.9529451299718592E-3</v>
      </c>
      <c r="AS49" s="5">
        <v>2.02633470604075E-3</v>
      </c>
      <c r="AT49" s="5">
        <v>3.5612414337274099E-2</v>
      </c>
      <c r="AU49" s="5">
        <v>4.5730072461362204E-3</v>
      </c>
      <c r="AV49" s="5">
        <v>1.87173874025694E-2</v>
      </c>
      <c r="AW49" s="5">
        <v>3.9330849904496796E-3</v>
      </c>
      <c r="AX49" s="5">
        <v>1.44484232856152E-2</v>
      </c>
      <c r="AY49" s="5">
        <v>2.7062511830091302E-3</v>
      </c>
      <c r="AZ49" s="5">
        <v>4.0993208686510497E-2</v>
      </c>
      <c r="BA49" s="5">
        <v>4.4161010995667702E-3</v>
      </c>
      <c r="BB49" s="5">
        <v>2.70216170876247E-2</v>
      </c>
      <c r="BC49" s="5">
        <v>3.6233105071658499E-3</v>
      </c>
      <c r="BD49" s="5">
        <v>3.8628389049820801E-3</v>
      </c>
      <c r="BE49" s="5">
        <v>1.8158614765477301E-3</v>
      </c>
      <c r="BF49" s="5">
        <v>1.1445144919748599E-2</v>
      </c>
      <c r="BG49" s="5">
        <v>2.3612958770080602E-3</v>
      </c>
      <c r="BH49" s="5">
        <v>1.78667720787445E-2</v>
      </c>
      <c r="BI49" s="5">
        <v>3.0048948515803298E-3</v>
      </c>
      <c r="BJ49" s="5">
        <v>2.62619510319353E-2</v>
      </c>
      <c r="BK49" s="5">
        <v>3.9398840890979498E-3</v>
      </c>
      <c r="BL49" s="5">
        <v>3.0431591221634101E-2</v>
      </c>
      <c r="BM49" s="5">
        <v>3.8276655486042298E-3</v>
      </c>
      <c r="BN49" s="5">
        <v>2.00991806320387E-2</v>
      </c>
      <c r="BO49" s="5">
        <v>3.0416192350825599E-3</v>
      </c>
      <c r="BP49" s="5">
        <v>1.2823526349087601E-2</v>
      </c>
      <c r="BQ49" s="5">
        <v>2.8099972963095501E-3</v>
      </c>
    </row>
    <row r="50" spans="1:69" x14ac:dyDescent="0.2">
      <c r="A50" s="94"/>
      <c r="B50" s="94"/>
      <c r="C50" s="47" t="s">
        <v>199</v>
      </c>
      <c r="D50" s="5">
        <v>2.5761656380298599E-2</v>
      </c>
      <c r="E50" s="5">
        <v>3.6606577174668601E-3</v>
      </c>
      <c r="F50" s="5">
        <v>4.76328585653744E-2</v>
      </c>
      <c r="G50" s="5">
        <v>4.9261127657750196E-3</v>
      </c>
      <c r="H50" s="5">
        <v>6.00395672239913E-2</v>
      </c>
      <c r="I50" s="5">
        <v>5.7872139559597196E-3</v>
      </c>
      <c r="J50" s="5">
        <v>1.49495900127281E-2</v>
      </c>
      <c r="K50" s="5">
        <v>2.5096013509086799E-3</v>
      </c>
      <c r="L50" s="5">
        <v>9.1102023604924306E-3</v>
      </c>
      <c r="M50" s="5">
        <v>2.4580472130504199E-3</v>
      </c>
      <c r="N50" s="5">
        <v>7.5678167062664198E-2</v>
      </c>
      <c r="O50" s="5">
        <v>5.6721792080654003E-3</v>
      </c>
      <c r="P50" s="5">
        <v>8.7398459626872801E-2</v>
      </c>
      <c r="Q50" s="5">
        <v>5.7099868104697402E-3</v>
      </c>
      <c r="R50" s="5">
        <v>3.47273692250969E-2</v>
      </c>
      <c r="S50" s="5">
        <v>3.9087162718557198E-3</v>
      </c>
      <c r="T50" s="5">
        <v>4.2848004400343503E-2</v>
      </c>
      <c r="U50" s="5">
        <v>4.60493417360394E-3</v>
      </c>
      <c r="V50" s="5">
        <v>2.8436082764727699E-2</v>
      </c>
      <c r="W50" s="5">
        <v>3.63177458164325E-3</v>
      </c>
      <c r="X50" s="5">
        <v>4.43453948149524E-2</v>
      </c>
      <c r="Y50" s="5">
        <v>5.0619205215053304E-3</v>
      </c>
      <c r="Z50" s="5">
        <v>1.19738949130496E-2</v>
      </c>
      <c r="AA50" s="5">
        <v>2.3441681016941E-3</v>
      </c>
      <c r="AB50" s="5">
        <v>4.0330295354438501E-2</v>
      </c>
      <c r="AC50" s="5">
        <v>4.2452614722504204E-3</v>
      </c>
      <c r="AD50" s="5">
        <v>0.110064958751248</v>
      </c>
      <c r="AE50" s="5">
        <v>6.1889463744174101E-3</v>
      </c>
      <c r="AF50" s="5">
        <v>0.15063525861764501</v>
      </c>
      <c r="AG50" s="5">
        <v>8.2860689825997799E-3</v>
      </c>
      <c r="AH50" s="5">
        <v>4.3267183774770498E-2</v>
      </c>
      <c r="AI50" s="5">
        <v>4.7096350340191696E-3</v>
      </c>
      <c r="AJ50" s="5">
        <v>3.8407533773621098E-2</v>
      </c>
      <c r="AK50" s="5">
        <v>4.4030755919224202E-3</v>
      </c>
      <c r="AL50" s="5">
        <v>2.5738232394460599E-2</v>
      </c>
      <c r="AM50" s="5">
        <v>3.70253873713509E-3</v>
      </c>
      <c r="AN50" s="5">
        <v>2.9481694476452699E-2</v>
      </c>
      <c r="AO50" s="5">
        <v>4.2530974840378696E-3</v>
      </c>
      <c r="AP50" s="5">
        <v>3.3011842384072503E-2</v>
      </c>
      <c r="AQ50" s="5">
        <v>4.3817482015245501E-3</v>
      </c>
      <c r="AR50" s="5">
        <v>1.03960826614043E-2</v>
      </c>
      <c r="AS50" s="5">
        <v>2.4432514281436599E-3</v>
      </c>
      <c r="AT50" s="5">
        <v>3.7278156586439501E-2</v>
      </c>
      <c r="AU50" s="5">
        <v>4.2304449512541899E-3</v>
      </c>
      <c r="AV50" s="5">
        <v>5.3292711773292499E-2</v>
      </c>
      <c r="AW50" s="5">
        <v>9.2263385474758795E-3</v>
      </c>
      <c r="AX50" s="5">
        <v>6.5299374851179995E-2</v>
      </c>
      <c r="AY50" s="5">
        <v>5.5179342375491604E-3</v>
      </c>
      <c r="AZ50" s="5">
        <v>9.3314592130369398E-2</v>
      </c>
      <c r="BA50" s="5">
        <v>5.9063921471755598E-3</v>
      </c>
      <c r="BB50" s="5">
        <v>6.4652506925946499E-2</v>
      </c>
      <c r="BC50" s="5">
        <v>5.8690365442397602E-3</v>
      </c>
      <c r="BD50" s="5">
        <v>2.1188450062086601E-2</v>
      </c>
      <c r="BE50" s="5">
        <v>5.2815003401801598E-3</v>
      </c>
      <c r="BF50" s="5">
        <v>4.1776419587529902E-2</v>
      </c>
      <c r="BG50" s="5">
        <v>3.8220495653836502E-3</v>
      </c>
      <c r="BH50" s="5">
        <v>3.15007372197703E-2</v>
      </c>
      <c r="BI50" s="5">
        <v>3.5608413653756199E-3</v>
      </c>
      <c r="BJ50" s="5">
        <v>5.5289237128796499E-2</v>
      </c>
      <c r="BK50" s="5">
        <v>4.9616509477355504E-3</v>
      </c>
      <c r="BL50" s="5">
        <v>8.4413161646316501E-2</v>
      </c>
      <c r="BM50" s="5">
        <v>5.57347596630689E-3</v>
      </c>
      <c r="BN50" s="5">
        <v>6.7288167432347099E-2</v>
      </c>
      <c r="BO50" s="5">
        <v>4.7615802274535097E-3</v>
      </c>
      <c r="BP50" s="5">
        <v>2.58098676490916E-2</v>
      </c>
      <c r="BQ50" s="5">
        <v>4.2544629619326998E-3</v>
      </c>
    </row>
    <row r="51" spans="1:69" x14ac:dyDescent="0.2">
      <c r="A51" s="94"/>
      <c r="B51" s="94"/>
      <c r="C51" s="47" t="s">
        <v>196</v>
      </c>
      <c r="D51" s="5">
        <v>8.2178418725588898E-3</v>
      </c>
      <c r="E51" s="5">
        <v>2.1615711837089202E-3</v>
      </c>
      <c r="F51" s="5">
        <v>1.12399950708188E-2</v>
      </c>
      <c r="G51" s="5">
        <v>2.5809450749700001E-3</v>
      </c>
      <c r="H51" s="5">
        <v>3.7408755828979103E-2</v>
      </c>
      <c r="I51" s="5">
        <v>4.4392530012844099E-3</v>
      </c>
      <c r="J51" s="5">
        <v>4.5237654168683999E-3</v>
      </c>
      <c r="K51" s="5">
        <v>1.29668721823052E-3</v>
      </c>
      <c r="L51" s="5">
        <v>7.9552145858926497E-4</v>
      </c>
      <c r="M51" s="5">
        <v>5.7728505663126096E-4</v>
      </c>
      <c r="N51" s="5">
        <v>3.7607621375368397E-2</v>
      </c>
      <c r="O51" s="5">
        <v>4.1352834927552498E-3</v>
      </c>
      <c r="P51" s="5">
        <v>5.0251639047281201E-2</v>
      </c>
      <c r="Q51" s="5">
        <v>4.3981783505934796E-3</v>
      </c>
      <c r="R51" s="5">
        <v>2.0977733152208598E-2</v>
      </c>
      <c r="S51" s="5">
        <v>3.37487757674293E-3</v>
      </c>
      <c r="T51" s="5">
        <v>1.8185260566149601E-2</v>
      </c>
      <c r="U51" s="5">
        <v>3.2267557021609201E-3</v>
      </c>
      <c r="V51" s="5">
        <v>6.5675343887335504E-3</v>
      </c>
      <c r="W51" s="5">
        <v>1.7983598176524E-3</v>
      </c>
      <c r="X51" s="5">
        <v>1.2489930565492101E-2</v>
      </c>
      <c r="Y51" s="5">
        <v>2.7370368115203999E-3</v>
      </c>
      <c r="Z51" s="5">
        <v>5.2624856938077499E-3</v>
      </c>
      <c r="AA51" s="5">
        <v>1.77596080209407E-3</v>
      </c>
      <c r="AB51" s="5">
        <v>1.15041531448241E-2</v>
      </c>
      <c r="AC51" s="5">
        <v>2.0278462298955299E-3</v>
      </c>
      <c r="AD51" s="5">
        <v>6.5920429997470803E-2</v>
      </c>
      <c r="AE51" s="5">
        <v>5.4722437514555097E-3</v>
      </c>
      <c r="AF51" s="5">
        <v>9.8757119873322793E-2</v>
      </c>
      <c r="AG51" s="5">
        <v>7.3228503893622097E-3</v>
      </c>
      <c r="AH51" s="5">
        <v>1.69843398616395E-2</v>
      </c>
      <c r="AI51" s="5">
        <v>2.7906989935374401E-3</v>
      </c>
      <c r="AJ51" s="5">
        <v>1.36248179158877E-2</v>
      </c>
      <c r="AK51" s="5">
        <v>2.88086539937873E-3</v>
      </c>
      <c r="AL51" s="5">
        <v>1.3340343134761E-2</v>
      </c>
      <c r="AM51" s="5">
        <v>2.2897179523268798E-3</v>
      </c>
      <c r="AN51" s="5">
        <v>8.8962459453300596E-3</v>
      </c>
      <c r="AO51" s="5">
        <v>2.3267064268007601E-3</v>
      </c>
      <c r="AP51" s="5">
        <v>3.9591961445162499E-2</v>
      </c>
      <c r="AQ51" s="5">
        <v>4.3236747636846403E-3</v>
      </c>
      <c r="AR51" s="5">
        <v>1.1871793310116801E-2</v>
      </c>
      <c r="AS51" s="5">
        <v>2.1201027881036999E-3</v>
      </c>
      <c r="AT51" s="5">
        <v>4.3287367178124203E-2</v>
      </c>
      <c r="AU51" s="5">
        <v>4.6312449044318702E-3</v>
      </c>
      <c r="AV51" s="5">
        <v>1.63457145020466E-2</v>
      </c>
      <c r="AW51" s="5">
        <v>3.9151677688889002E-3</v>
      </c>
      <c r="AX51" s="5">
        <v>1.3535603131761E-2</v>
      </c>
      <c r="AY51" s="5">
        <v>2.6990590620057202E-3</v>
      </c>
      <c r="AZ51" s="5">
        <v>5.26124402370413E-2</v>
      </c>
      <c r="BA51" s="5">
        <v>4.7458262050587598E-3</v>
      </c>
      <c r="BB51" s="5">
        <v>3.56316114752874E-2</v>
      </c>
      <c r="BC51" s="5">
        <v>4.7447492880829199E-3</v>
      </c>
      <c r="BD51" s="5">
        <v>6.48781393264316E-3</v>
      </c>
      <c r="BE51" s="5">
        <v>2.1745333147658E-3</v>
      </c>
      <c r="BF51" s="5">
        <v>1.0836944503435E-2</v>
      </c>
      <c r="BG51" s="5">
        <v>2.3811893736379501E-3</v>
      </c>
      <c r="BH51" s="5">
        <v>2.01805972536525E-2</v>
      </c>
      <c r="BI51" s="5">
        <v>3.1232781694426602E-3</v>
      </c>
      <c r="BJ51" s="5">
        <v>2.59109710241467E-2</v>
      </c>
      <c r="BK51" s="5">
        <v>4.0912624102566204E-3</v>
      </c>
      <c r="BL51" s="5">
        <v>4.36820428811803E-2</v>
      </c>
      <c r="BM51" s="5">
        <v>4.3954858880460102E-3</v>
      </c>
      <c r="BN51" s="5">
        <v>2.3904887972113299E-2</v>
      </c>
      <c r="BO51" s="5">
        <v>3.4908493593103999E-3</v>
      </c>
      <c r="BP51" s="5">
        <v>1.63749638592635E-2</v>
      </c>
      <c r="BQ51" s="5">
        <v>3.0998416389462001E-3</v>
      </c>
    </row>
    <row r="52" spans="1:69" x14ac:dyDescent="0.2">
      <c r="A52" s="94"/>
      <c r="B52" s="94"/>
      <c r="C52" s="47" t="s">
        <v>197</v>
      </c>
      <c r="D52" s="5">
        <v>3.1294327305259197E-2</v>
      </c>
      <c r="E52" s="5">
        <v>4.1612220249587798E-3</v>
      </c>
      <c r="F52" s="5">
        <v>5.5144521262553099E-2</v>
      </c>
      <c r="G52" s="5">
        <v>5.6110127712404902E-3</v>
      </c>
      <c r="H52" s="5">
        <v>0.118128691748131</v>
      </c>
      <c r="I52" s="5">
        <v>7.70988390861496E-3</v>
      </c>
      <c r="J52" s="5">
        <v>1.95496700100776E-2</v>
      </c>
      <c r="K52" s="5">
        <v>3.2629029029186902E-3</v>
      </c>
      <c r="L52" s="5">
        <v>1.09791761945023E-2</v>
      </c>
      <c r="M52" s="5">
        <v>2.6227095715899702E-3</v>
      </c>
      <c r="N52" s="5">
        <v>8.0389696536464703E-2</v>
      </c>
      <c r="O52" s="5">
        <v>6.2314798183931196E-3</v>
      </c>
      <c r="P52" s="5">
        <v>9.7382466214299204E-2</v>
      </c>
      <c r="Q52" s="5">
        <v>6.0442490692678803E-3</v>
      </c>
      <c r="R52" s="5">
        <v>3.4459127202633E-2</v>
      </c>
      <c r="S52" s="5">
        <v>4.7949008415760401E-3</v>
      </c>
      <c r="T52" s="5">
        <v>4.9811048210865697E-2</v>
      </c>
      <c r="U52" s="5">
        <v>5.0036265363143304E-3</v>
      </c>
      <c r="V52" s="5">
        <v>2.84838095195734E-2</v>
      </c>
      <c r="W52" s="5">
        <v>4.0204704791395596E-3</v>
      </c>
      <c r="X52" s="5">
        <v>5.25656594943541E-2</v>
      </c>
      <c r="Y52" s="5">
        <v>5.25528273991154E-3</v>
      </c>
      <c r="Z52" s="5">
        <v>1.1850522301742199E-2</v>
      </c>
      <c r="AA52" s="5">
        <v>2.5399522768080498E-3</v>
      </c>
      <c r="AB52" s="5">
        <v>4.2696924548945497E-2</v>
      </c>
      <c r="AC52" s="5">
        <v>4.3975267239809903E-3</v>
      </c>
      <c r="AD52" s="5">
        <v>0.119934829497503</v>
      </c>
      <c r="AE52" s="5">
        <v>6.7176080568707901E-3</v>
      </c>
      <c r="AF52" s="5">
        <v>0.19140821488972001</v>
      </c>
      <c r="AG52" s="5">
        <v>9.1503034273207901E-3</v>
      </c>
      <c r="AH52" s="5">
        <v>4.8574273712523701E-2</v>
      </c>
      <c r="AI52" s="5">
        <v>4.6709309827894204E-3</v>
      </c>
      <c r="AJ52" s="5">
        <v>4.2498193483412501E-2</v>
      </c>
      <c r="AK52" s="5">
        <v>4.4015222542183197E-3</v>
      </c>
      <c r="AL52" s="5">
        <v>2.7624556680173301E-2</v>
      </c>
      <c r="AM52" s="5">
        <v>3.6433768208373601E-3</v>
      </c>
      <c r="AN52" s="5">
        <v>3.7287519526249702E-2</v>
      </c>
      <c r="AO52" s="5">
        <v>4.1756017655247297E-3</v>
      </c>
      <c r="AP52" s="5">
        <v>5.6006736927879802E-2</v>
      </c>
      <c r="AQ52" s="5">
        <v>5.6435788391379403E-3</v>
      </c>
      <c r="AR52" s="5">
        <v>1.6546146463321001E-2</v>
      </c>
      <c r="AS52" s="5">
        <v>3.0232695105799701E-3</v>
      </c>
      <c r="AT52" s="5">
        <v>6.5716068063771504E-2</v>
      </c>
      <c r="AU52" s="5">
        <v>5.0923540034494702E-3</v>
      </c>
      <c r="AV52" s="5">
        <v>6.47467623689639E-2</v>
      </c>
      <c r="AW52" s="5">
        <v>1.0692528169872101E-2</v>
      </c>
      <c r="AX52" s="5">
        <v>7.2618485947970102E-2</v>
      </c>
      <c r="AY52" s="5">
        <v>5.2076099986303002E-3</v>
      </c>
      <c r="AZ52" s="5">
        <v>0.15081580467839201</v>
      </c>
      <c r="BA52" s="5">
        <v>7.6312564458966897E-3</v>
      </c>
      <c r="BB52" s="5">
        <v>7.8787736421155705E-2</v>
      </c>
      <c r="BC52" s="5">
        <v>6.1527744722952998E-3</v>
      </c>
      <c r="BD52" s="5">
        <v>2.29455750364332E-2</v>
      </c>
      <c r="BE52" s="5">
        <v>5.0756717885114501E-3</v>
      </c>
      <c r="BF52" s="5">
        <v>3.83986539150672E-2</v>
      </c>
      <c r="BG52" s="5">
        <v>3.9604847887822498E-3</v>
      </c>
      <c r="BH52" s="5">
        <v>3.5460000599738001E-2</v>
      </c>
      <c r="BI52" s="5">
        <v>3.7580274313594201E-3</v>
      </c>
      <c r="BJ52" s="5">
        <v>6.1348744749712102E-2</v>
      </c>
      <c r="BK52" s="5">
        <v>5.5519312463246902E-3</v>
      </c>
      <c r="BL52" s="5">
        <v>9.3604588850077206E-2</v>
      </c>
      <c r="BM52" s="5">
        <v>6.3754899546670596E-3</v>
      </c>
      <c r="BN52" s="5">
        <v>7.2969451119362094E-2</v>
      </c>
      <c r="BO52" s="5">
        <v>5.1184975315843404E-3</v>
      </c>
      <c r="BP52" s="5">
        <v>3.14210816251633E-2</v>
      </c>
      <c r="BQ52" s="5">
        <v>4.9712024780108298E-3</v>
      </c>
    </row>
    <row r="53" spans="1:69" x14ac:dyDescent="0.2">
      <c r="A53" s="94"/>
      <c r="B53" s="95" t="s">
        <v>201</v>
      </c>
      <c r="C53" s="47" t="s">
        <v>9</v>
      </c>
      <c r="D53" s="5">
        <v>1.2553581837381001E-2</v>
      </c>
      <c r="E53" s="5">
        <v>3.3697618378133198E-3</v>
      </c>
      <c r="F53" s="5">
        <v>3.0992501378085999E-2</v>
      </c>
      <c r="G53" s="5">
        <v>3.73136540071198E-3</v>
      </c>
      <c r="H53" s="5">
        <v>7.7247654884900804E-2</v>
      </c>
      <c r="I53" s="5">
        <v>5.9124486959974002E-3</v>
      </c>
      <c r="J53" s="5">
        <v>6.1331149628178197E-3</v>
      </c>
      <c r="K53" s="5">
        <v>1.7475277429112701E-3</v>
      </c>
      <c r="L53" s="5">
        <v>5.0939418340027898E-3</v>
      </c>
      <c r="M53" s="5">
        <v>1.7077632256528199E-3</v>
      </c>
      <c r="N53" s="5">
        <v>3.5389132508120501E-2</v>
      </c>
      <c r="O53" s="5">
        <v>3.4512777143258198E-3</v>
      </c>
      <c r="P53" s="5">
        <v>4.8692314394710702E-2</v>
      </c>
      <c r="Q53" s="5">
        <v>5.48021473756608E-3</v>
      </c>
      <c r="R53" s="5">
        <v>1.7753783679854099E-2</v>
      </c>
      <c r="S53" s="5">
        <v>2.7760508310769299E-3</v>
      </c>
      <c r="T53" s="5">
        <v>2.47789692968866E-2</v>
      </c>
      <c r="U53" s="5">
        <v>3.1536100594252302E-3</v>
      </c>
      <c r="V53" s="5">
        <v>1.07503461245481E-2</v>
      </c>
      <c r="W53" s="5">
        <v>2.62765827390687E-3</v>
      </c>
      <c r="X53" s="5">
        <v>3.3150135881940997E-2</v>
      </c>
      <c r="Y53" s="5">
        <v>4.9934893512861697E-3</v>
      </c>
      <c r="Z53" s="5">
        <v>4.5078342562926699E-3</v>
      </c>
      <c r="AA53" s="5">
        <v>1.7762110046078399E-3</v>
      </c>
      <c r="AB53" s="5">
        <v>1.84970409151472E-2</v>
      </c>
      <c r="AC53" s="5">
        <v>3.3248873138854002E-3</v>
      </c>
      <c r="AD53" s="5">
        <v>7.6702817659347694E-2</v>
      </c>
      <c r="AE53" s="5">
        <v>6.2928118930220397E-3</v>
      </c>
      <c r="AF53" s="5">
        <v>0.111816672149758</v>
      </c>
      <c r="AG53" s="5">
        <v>7.0413529177161798E-3</v>
      </c>
      <c r="AH53" s="5">
        <v>2.5550123907647201E-2</v>
      </c>
      <c r="AI53" s="5">
        <v>3.81426078012057E-3</v>
      </c>
      <c r="AJ53" s="5">
        <v>2.4770990108109198E-2</v>
      </c>
      <c r="AK53" s="5">
        <v>3.1780893633106999E-3</v>
      </c>
      <c r="AL53" s="5">
        <v>1.6029790062800298E-2</v>
      </c>
      <c r="AM53" s="5">
        <v>3.1874993660607701E-3</v>
      </c>
      <c r="AN53" s="5">
        <v>2.3455220025208098E-2</v>
      </c>
      <c r="AO53" s="5">
        <v>4.0992145108016201E-3</v>
      </c>
      <c r="AP53" s="5">
        <v>4.0905323794194197E-2</v>
      </c>
      <c r="AQ53" s="5">
        <v>4.3304995581310004E-3</v>
      </c>
      <c r="AR53" s="5">
        <v>1.29280861902286E-2</v>
      </c>
      <c r="AS53" s="5">
        <v>3.0573756259309201E-3</v>
      </c>
      <c r="AT53" s="5">
        <v>4.0583595488864102E-2</v>
      </c>
      <c r="AU53" s="5">
        <v>4.1448156862856798E-3</v>
      </c>
      <c r="AV53" s="5">
        <v>2.8912731073329499E-2</v>
      </c>
      <c r="AW53" s="5">
        <v>5.9426704712473499E-3</v>
      </c>
      <c r="AX53" s="5">
        <v>3.8156173214442E-2</v>
      </c>
      <c r="AY53" s="5">
        <v>4.4934552528984499E-3</v>
      </c>
      <c r="AZ53" s="5">
        <v>9.68577239910004E-2</v>
      </c>
      <c r="BA53" s="5">
        <v>6.44177279684407E-3</v>
      </c>
      <c r="BB53" s="5">
        <v>5.1860103099736397E-2</v>
      </c>
      <c r="BC53" s="5">
        <v>4.9639965733798402E-3</v>
      </c>
      <c r="BD53" s="5">
        <v>7.1070456398884497E-3</v>
      </c>
      <c r="BE53" s="5">
        <v>2.4753436676280202E-3</v>
      </c>
      <c r="BF53" s="5">
        <v>1.6108233697134201E-2</v>
      </c>
      <c r="BG53" s="5">
        <v>2.8745439073206199E-3</v>
      </c>
      <c r="BH53" s="5">
        <v>2.1137573983290799E-2</v>
      </c>
      <c r="BI53" s="5">
        <v>3.1297385609144698E-3</v>
      </c>
      <c r="BJ53" s="5">
        <v>3.1963668753100902E-2</v>
      </c>
      <c r="BK53" s="5">
        <v>4.54199510691703E-3</v>
      </c>
      <c r="BL53" s="5">
        <v>6.1169999758047398E-2</v>
      </c>
      <c r="BM53" s="5">
        <v>6.2958557535853802E-3</v>
      </c>
      <c r="BN53" s="5">
        <v>3.7573279770311399E-2</v>
      </c>
      <c r="BO53" s="5">
        <v>4.5478320309523101E-3</v>
      </c>
      <c r="BP53" s="5">
        <v>1.28718496061012E-2</v>
      </c>
      <c r="BQ53" s="5">
        <v>3.03934022713165E-3</v>
      </c>
    </row>
    <row r="54" spans="1:69" x14ac:dyDescent="0.2">
      <c r="A54" s="94"/>
      <c r="B54" s="94"/>
      <c r="C54" s="47" t="s">
        <v>17</v>
      </c>
      <c r="D54" s="5">
        <v>1.88976496989916E-2</v>
      </c>
      <c r="E54" s="5">
        <v>3.90482670149612E-3</v>
      </c>
      <c r="F54" s="5">
        <v>3.6945905775465103E-2</v>
      </c>
      <c r="G54" s="5">
        <v>4.5991778522124598E-3</v>
      </c>
      <c r="H54" s="5">
        <v>9.8474700015660305E-2</v>
      </c>
      <c r="I54" s="5">
        <v>6.8433659018522401E-3</v>
      </c>
      <c r="J54" s="5">
        <v>9.7236619729614299E-3</v>
      </c>
      <c r="K54" s="5">
        <v>2.4683495025758801E-3</v>
      </c>
      <c r="L54" s="5">
        <v>8.8617439205061297E-3</v>
      </c>
      <c r="M54" s="5">
        <v>2.37456323143524E-3</v>
      </c>
      <c r="N54" s="5">
        <v>4.8723197915654902E-2</v>
      </c>
      <c r="O54" s="5">
        <v>4.5219539275414703E-3</v>
      </c>
      <c r="P54" s="5">
        <v>6.9368188166614705E-2</v>
      </c>
      <c r="Q54" s="5">
        <v>5.8338488491795903E-3</v>
      </c>
      <c r="R54" s="5">
        <v>2.49193206120744E-2</v>
      </c>
      <c r="S54" s="5">
        <v>3.09706824666524E-3</v>
      </c>
      <c r="T54" s="5">
        <v>3.3335302316301399E-2</v>
      </c>
      <c r="U54" s="5">
        <v>3.9209182521128001E-3</v>
      </c>
      <c r="V54" s="5">
        <v>1.5050629889751499E-2</v>
      </c>
      <c r="W54" s="5">
        <v>2.8048882559374099E-3</v>
      </c>
      <c r="X54" s="5">
        <v>3.0994852096753199E-2</v>
      </c>
      <c r="Y54" s="5">
        <v>4.5248787944484501E-3</v>
      </c>
      <c r="Z54" s="5">
        <v>4.36134920061256E-3</v>
      </c>
      <c r="AA54" s="5">
        <v>1.5960160050002899E-3</v>
      </c>
      <c r="AB54" s="5">
        <v>2.5054677164222799E-2</v>
      </c>
      <c r="AC54" s="5">
        <v>4.1246261582675104E-3</v>
      </c>
      <c r="AD54" s="5">
        <v>9.04426750923015E-2</v>
      </c>
      <c r="AE54" s="5">
        <v>7.0067040461473497E-3</v>
      </c>
      <c r="AF54" s="5">
        <v>0.14525970601315699</v>
      </c>
      <c r="AG54" s="5">
        <v>8.1367988453578503E-3</v>
      </c>
      <c r="AH54" s="5">
        <v>3.18502033925811E-2</v>
      </c>
      <c r="AI54" s="5">
        <v>3.9065192957725503E-3</v>
      </c>
      <c r="AJ54" s="5">
        <v>2.5242493339191499E-2</v>
      </c>
      <c r="AK54" s="5">
        <v>3.4814996175997199E-3</v>
      </c>
      <c r="AL54" s="5">
        <v>2.0546154412165299E-2</v>
      </c>
      <c r="AM54" s="5">
        <v>3.0232454105108501E-3</v>
      </c>
      <c r="AN54" s="5">
        <v>1.83494368618678E-2</v>
      </c>
      <c r="AO54" s="5">
        <v>3.04610282329537E-3</v>
      </c>
      <c r="AP54" s="5">
        <v>4.7997488870285203E-2</v>
      </c>
      <c r="AQ54" s="5">
        <v>4.9478114712573299E-3</v>
      </c>
      <c r="AR54" s="5">
        <v>1.7549928791299699E-2</v>
      </c>
      <c r="AS54" s="5">
        <v>3.3055007415457001E-3</v>
      </c>
      <c r="AT54" s="5">
        <v>5.8829201467600102E-2</v>
      </c>
      <c r="AU54" s="5">
        <v>5.0678971963515097E-3</v>
      </c>
      <c r="AV54" s="5">
        <v>4.1444897748851503E-2</v>
      </c>
      <c r="AW54" s="5">
        <v>7.4109315776847004E-3</v>
      </c>
      <c r="AX54" s="5">
        <v>3.9778833200828E-2</v>
      </c>
      <c r="AY54" s="5">
        <v>4.6148823859094804E-3</v>
      </c>
      <c r="AZ54" s="5">
        <v>0.119537957819472</v>
      </c>
      <c r="BA54" s="5">
        <v>7.1442001988024102E-3</v>
      </c>
      <c r="BB54" s="5">
        <v>5.2217423763804602E-2</v>
      </c>
      <c r="BC54" s="5">
        <v>4.7385588567110002E-3</v>
      </c>
      <c r="BD54" s="5">
        <v>1.0681285146868299E-2</v>
      </c>
      <c r="BE54" s="5">
        <v>3.26057340577933E-3</v>
      </c>
      <c r="BF54" s="5">
        <v>2.2979107129637501E-2</v>
      </c>
      <c r="BG54" s="5">
        <v>3.68169957398407E-3</v>
      </c>
      <c r="BH54" s="5">
        <v>2.7007559955916399E-2</v>
      </c>
      <c r="BI54" s="5">
        <v>3.4797023215660302E-3</v>
      </c>
      <c r="BJ54" s="5">
        <v>3.9668185069119101E-2</v>
      </c>
      <c r="BK54" s="5">
        <v>5.2515340420488197E-3</v>
      </c>
      <c r="BL54" s="5">
        <v>6.6697124319425996E-2</v>
      </c>
      <c r="BM54" s="5">
        <v>6.3630466287563602E-3</v>
      </c>
      <c r="BN54" s="5">
        <v>4.2312399933151799E-2</v>
      </c>
      <c r="BO54" s="5">
        <v>4.3331720417397399E-3</v>
      </c>
      <c r="BP54" s="5">
        <v>2.6490176768943299E-2</v>
      </c>
      <c r="BQ54" s="5">
        <v>4.7438953588225304E-3</v>
      </c>
    </row>
    <row r="55" spans="1:69" x14ac:dyDescent="0.2">
      <c r="A55" s="94"/>
      <c r="B55" s="94"/>
      <c r="C55" s="47" t="s">
        <v>18</v>
      </c>
      <c r="D55" s="5">
        <v>2.68866723789613E-2</v>
      </c>
      <c r="E55" s="5">
        <v>3.6742585891400498E-3</v>
      </c>
      <c r="F55" s="5">
        <v>5.1241934782047999E-2</v>
      </c>
      <c r="G55" s="5">
        <v>5.1971214769039797E-3</v>
      </c>
      <c r="H55" s="5">
        <v>7.2834212038644194E-2</v>
      </c>
      <c r="I55" s="5">
        <v>4.9105267949920402E-3</v>
      </c>
      <c r="J55" s="5">
        <v>1.7432377569443901E-2</v>
      </c>
      <c r="K55" s="5">
        <v>2.8090454098398101E-3</v>
      </c>
      <c r="L55" s="5">
        <v>8.9403229734696006E-3</v>
      </c>
      <c r="M55" s="5">
        <v>2.1431396815216998E-3</v>
      </c>
      <c r="N55" s="5">
        <v>8.6243634053261894E-2</v>
      </c>
      <c r="O55" s="5">
        <v>5.5062145105956297E-3</v>
      </c>
      <c r="P55" s="5">
        <v>0.102803159734732</v>
      </c>
      <c r="Q55" s="5">
        <v>6.4969592690268703E-3</v>
      </c>
      <c r="R55" s="5">
        <v>3.6102335479058598E-2</v>
      </c>
      <c r="S55" s="5">
        <v>4.2270953288044196E-3</v>
      </c>
      <c r="T55" s="5">
        <v>4.6177545671260603E-2</v>
      </c>
      <c r="U55" s="5">
        <v>4.5747937109006098E-3</v>
      </c>
      <c r="V55" s="5">
        <v>3.0563954629403901E-2</v>
      </c>
      <c r="W55" s="5">
        <v>3.7205672781201399E-3</v>
      </c>
      <c r="X55" s="5">
        <v>4.8005030815191002E-2</v>
      </c>
      <c r="Y55" s="5">
        <v>5.5020783530714901E-3</v>
      </c>
      <c r="Z55" s="5">
        <v>1.2949225002316499E-2</v>
      </c>
      <c r="AA55" s="5">
        <v>2.9297833238668999E-3</v>
      </c>
      <c r="AB55" s="5">
        <v>4.3969474043443701E-2</v>
      </c>
      <c r="AC55" s="5">
        <v>5.3294458451715199E-3</v>
      </c>
      <c r="AD55" s="5">
        <v>0.11884676716201301</v>
      </c>
      <c r="AE55" s="5">
        <v>7.1382173246618301E-3</v>
      </c>
      <c r="AF55" s="5">
        <v>0.167937015198874</v>
      </c>
      <c r="AG55" s="5">
        <v>7.5543773821374399E-3</v>
      </c>
      <c r="AH55" s="5">
        <v>4.6873613123484002E-2</v>
      </c>
      <c r="AI55" s="5">
        <v>4.70789792465211E-3</v>
      </c>
      <c r="AJ55" s="5">
        <v>4.0836047828099298E-2</v>
      </c>
      <c r="AK55" s="5">
        <v>4.1157114836021802E-3</v>
      </c>
      <c r="AL55" s="5">
        <v>3.01103235329204E-2</v>
      </c>
      <c r="AM55" s="5">
        <v>3.94442693460712E-3</v>
      </c>
      <c r="AN55" s="5">
        <v>3.6468602818632699E-2</v>
      </c>
      <c r="AO55" s="5">
        <v>4.7982693022915303E-3</v>
      </c>
      <c r="AP55" s="5">
        <v>4.5567799470630999E-2</v>
      </c>
      <c r="AQ55" s="5">
        <v>5.4177495454153903E-3</v>
      </c>
      <c r="AR55" s="5">
        <v>1.51954424354962E-2</v>
      </c>
      <c r="AS55" s="5">
        <v>3.2897587298898099E-3</v>
      </c>
      <c r="AT55" s="5">
        <v>5.2123976047767001E-2</v>
      </c>
      <c r="AU55" s="5">
        <v>5.6109528022250301E-3</v>
      </c>
      <c r="AV55" s="5">
        <v>5.65841969657453E-2</v>
      </c>
      <c r="AW55" s="5">
        <v>9.0301429713164592E-3</v>
      </c>
      <c r="AX55" s="5">
        <v>6.6633830086815907E-2</v>
      </c>
      <c r="AY55" s="5">
        <v>4.9687911571513303E-3</v>
      </c>
      <c r="AZ55" s="5">
        <v>0.10496629086688999</v>
      </c>
      <c r="BA55" s="5">
        <v>6.8440103222641704E-3</v>
      </c>
      <c r="BB55" s="5">
        <v>7.0075944044506497E-2</v>
      </c>
      <c r="BC55" s="5">
        <v>5.0590173911393404E-3</v>
      </c>
      <c r="BD55" s="5">
        <v>2.16568886635514E-2</v>
      </c>
      <c r="BE55" s="5">
        <v>5.2686676536597699E-3</v>
      </c>
      <c r="BF55" s="5">
        <v>4.5446118305579201E-2</v>
      </c>
      <c r="BG55" s="5">
        <v>3.8099437005394599E-3</v>
      </c>
      <c r="BH55" s="5">
        <v>3.42679203720547E-2</v>
      </c>
      <c r="BI55" s="5">
        <v>4.2731051348569998E-3</v>
      </c>
      <c r="BJ55" s="5">
        <v>6.5326552634291005E-2</v>
      </c>
      <c r="BK55" s="5">
        <v>6.3342972867665498E-3</v>
      </c>
      <c r="BL55" s="5">
        <v>9.0213111754157194E-2</v>
      </c>
      <c r="BM55" s="5">
        <v>5.7618464040998397E-3</v>
      </c>
      <c r="BN55" s="5">
        <v>7.3780358441174906E-2</v>
      </c>
      <c r="BO55" s="5">
        <v>5.3313229939628403E-3</v>
      </c>
      <c r="BP55" s="5">
        <v>2.8534005318288602E-2</v>
      </c>
      <c r="BQ55" s="5">
        <v>4.8743368704003004E-3</v>
      </c>
    </row>
    <row r="56" spans="1:69" x14ac:dyDescent="0.2">
      <c r="A56" s="94"/>
      <c r="B56" s="94"/>
      <c r="C56" s="47" t="s">
        <v>19</v>
      </c>
      <c r="D56" s="5">
        <v>3.12265449644352E-2</v>
      </c>
      <c r="E56" s="5">
        <v>4.3992033419167102E-3</v>
      </c>
      <c r="F56" s="5">
        <v>5.8012014712728197E-2</v>
      </c>
      <c r="G56" s="5">
        <v>5.9115701140300802E-3</v>
      </c>
      <c r="H56" s="5">
        <v>0.123969709186541</v>
      </c>
      <c r="I56" s="5">
        <v>7.31559618464928E-3</v>
      </c>
      <c r="J56" s="5">
        <v>1.9723896275177701E-2</v>
      </c>
      <c r="K56" s="5">
        <v>2.8731107328227299E-3</v>
      </c>
      <c r="L56" s="5">
        <v>1.05423400526435E-2</v>
      </c>
      <c r="M56" s="5">
        <v>2.7972430818455399E-3</v>
      </c>
      <c r="N56" s="5">
        <v>9.2397081669595801E-2</v>
      </c>
      <c r="O56" s="5">
        <v>7.0262340968531498E-3</v>
      </c>
      <c r="P56" s="5">
        <v>0.113899887358758</v>
      </c>
      <c r="Q56" s="5">
        <v>7.3280325070169397E-3</v>
      </c>
      <c r="R56" s="5">
        <v>3.5741231517873701E-2</v>
      </c>
      <c r="S56" s="5">
        <v>4.4655466543124904E-3</v>
      </c>
      <c r="T56" s="5">
        <v>5.12880244936662E-2</v>
      </c>
      <c r="U56" s="5">
        <v>4.8319476362165097E-3</v>
      </c>
      <c r="V56" s="5">
        <v>3.0416355286542001E-2</v>
      </c>
      <c r="W56" s="5">
        <v>4.05699170589286E-3</v>
      </c>
      <c r="X56" s="5">
        <v>5.3848247866476399E-2</v>
      </c>
      <c r="Y56" s="5">
        <v>5.8350865897801602E-3</v>
      </c>
      <c r="Z56" s="5">
        <v>1.29918512692E-2</v>
      </c>
      <c r="AA56" s="5">
        <v>2.9096878123990701E-3</v>
      </c>
      <c r="AB56" s="5">
        <v>4.4232996438856302E-2</v>
      </c>
      <c r="AC56" s="5">
        <v>5.1017956550102397E-3</v>
      </c>
      <c r="AD56" s="5">
        <v>0.12784007393073199</v>
      </c>
      <c r="AE56" s="5">
        <v>7.2859392329191102E-3</v>
      </c>
      <c r="AF56" s="5">
        <v>0.201330358035717</v>
      </c>
      <c r="AG56" s="5">
        <v>8.4379841642651197E-3</v>
      </c>
      <c r="AH56" s="5">
        <v>5.0172940743816299E-2</v>
      </c>
      <c r="AI56" s="5">
        <v>4.8292792575082002E-3</v>
      </c>
      <c r="AJ56" s="5">
        <v>4.3546885667211398E-2</v>
      </c>
      <c r="AK56" s="5">
        <v>4.3047980249068503E-3</v>
      </c>
      <c r="AL56" s="5">
        <v>3.0984748194738902E-2</v>
      </c>
      <c r="AM56" s="5">
        <v>3.9153999476569399E-3</v>
      </c>
      <c r="AN56" s="5">
        <v>4.1586582236853603E-2</v>
      </c>
      <c r="AO56" s="5">
        <v>4.7622371823231599E-3</v>
      </c>
      <c r="AP56" s="5">
        <v>6.0681778992897298E-2</v>
      </c>
      <c r="AQ56" s="5">
        <v>5.80317262379883E-3</v>
      </c>
      <c r="AR56" s="5">
        <v>1.8816330777224E-2</v>
      </c>
      <c r="AS56" s="5">
        <v>3.7575598093871699E-3</v>
      </c>
      <c r="AT56" s="5">
        <v>7.0187866810978203E-2</v>
      </c>
      <c r="AU56" s="5">
        <v>5.43311866737042E-3</v>
      </c>
      <c r="AV56" s="5">
        <v>6.4971968730973106E-2</v>
      </c>
      <c r="AW56" s="5">
        <v>1.0580793530281799E-2</v>
      </c>
      <c r="AX56" s="5">
        <v>7.1855865679652506E-2</v>
      </c>
      <c r="AY56" s="5">
        <v>5.4886441322659803E-3</v>
      </c>
      <c r="AZ56" s="5">
        <v>0.153936380142455</v>
      </c>
      <c r="BA56" s="5">
        <v>7.9187463660467198E-3</v>
      </c>
      <c r="BB56" s="5">
        <v>8.1816700682893498E-2</v>
      </c>
      <c r="BC56" s="5">
        <v>5.6645300472893999E-3</v>
      </c>
      <c r="BD56" s="5">
        <v>2.2961499527920801E-2</v>
      </c>
      <c r="BE56" s="5">
        <v>5.0699685566717497E-3</v>
      </c>
      <c r="BF56" s="5">
        <v>4.1220177150128802E-2</v>
      </c>
      <c r="BG56" s="5">
        <v>3.7360817046327402E-3</v>
      </c>
      <c r="BH56" s="5">
        <v>3.60685936782374E-2</v>
      </c>
      <c r="BI56" s="5">
        <v>4.5797621130485499E-3</v>
      </c>
      <c r="BJ56" s="5">
        <v>6.7546937353160294E-2</v>
      </c>
      <c r="BK56" s="5">
        <v>6.4713088697621601E-3</v>
      </c>
      <c r="BL56" s="5">
        <v>9.8971246729840701E-2</v>
      </c>
      <c r="BM56" s="5">
        <v>6.2478706903751902E-3</v>
      </c>
      <c r="BN56" s="5">
        <v>7.7127232980273103E-2</v>
      </c>
      <c r="BO56" s="5">
        <v>5.5758932181790696E-3</v>
      </c>
      <c r="BP56" s="5">
        <v>3.2537196416999502E-2</v>
      </c>
      <c r="BQ56" s="5">
        <v>5.7488717692727896E-3</v>
      </c>
    </row>
    <row r="57" spans="1:69" x14ac:dyDescent="0.2">
      <c r="A57" s="94"/>
      <c r="B57" s="94"/>
      <c r="C57" s="47" t="s">
        <v>8</v>
      </c>
      <c r="D57" s="5">
        <v>3.4668381487128801E-2</v>
      </c>
      <c r="E57" s="5">
        <v>4.3674082521851596E-3</v>
      </c>
      <c r="F57" s="5">
        <v>6.2367562829647297E-2</v>
      </c>
      <c r="G57" s="5">
        <v>6.1892942140233604E-3</v>
      </c>
      <c r="H57" s="5">
        <v>0.12587266242579501</v>
      </c>
      <c r="I57" s="5">
        <v>7.2779852286787199E-3</v>
      </c>
      <c r="J57" s="5">
        <v>2.2462108934545699E-2</v>
      </c>
      <c r="K57" s="5">
        <v>3.1716609648594798E-3</v>
      </c>
      <c r="L57" s="5">
        <v>1.12147921507895E-2</v>
      </c>
      <c r="M57" s="5">
        <v>2.8040505428717699E-3</v>
      </c>
      <c r="N57" s="5">
        <v>9.2065674942102702E-2</v>
      </c>
      <c r="O57" s="5">
        <v>6.0208037655371197E-3</v>
      </c>
      <c r="P57" s="5">
        <v>0.115183695667593</v>
      </c>
      <c r="Q57" s="5">
        <v>6.9232934419395297E-3</v>
      </c>
      <c r="R57" s="5">
        <v>3.7299736720639499E-2</v>
      </c>
      <c r="S57" s="5">
        <v>4.2853668909223199E-3</v>
      </c>
      <c r="T57" s="5">
        <v>5.1347648665853798E-2</v>
      </c>
      <c r="U57" s="5">
        <v>4.7088150500395002E-3</v>
      </c>
      <c r="V57" s="5">
        <v>3.35799841220897E-2</v>
      </c>
      <c r="W57" s="5">
        <v>4.2100249886633098E-3</v>
      </c>
      <c r="X57" s="5">
        <v>5.6690565271701097E-2</v>
      </c>
      <c r="Y57" s="5">
        <v>5.93215216379352E-3</v>
      </c>
      <c r="Z57" s="5">
        <v>1.35813025576377E-2</v>
      </c>
      <c r="AA57" s="5">
        <v>2.8617926313072601E-3</v>
      </c>
      <c r="AB57" s="5">
        <v>4.7742979294793299E-2</v>
      </c>
      <c r="AC57" s="5">
        <v>5.1662614420216997E-3</v>
      </c>
      <c r="AD57" s="5">
        <v>0.12998581980135401</v>
      </c>
      <c r="AE57" s="5">
        <v>7.3681237436433603E-3</v>
      </c>
      <c r="AF57" s="5">
        <v>0.206780093543289</v>
      </c>
      <c r="AG57" s="5">
        <v>8.4564244381627202E-3</v>
      </c>
      <c r="AH57" s="5">
        <v>5.23725445047801E-2</v>
      </c>
      <c r="AI57" s="5">
        <v>4.9492120143195401E-3</v>
      </c>
      <c r="AJ57" s="5">
        <v>4.5227323958044498E-2</v>
      </c>
      <c r="AK57" s="5">
        <v>4.7247545279624197E-3</v>
      </c>
      <c r="AL57" s="5">
        <v>3.1385780198700503E-2</v>
      </c>
      <c r="AM57" s="5">
        <v>3.9366809121493401E-3</v>
      </c>
      <c r="AN57" s="5">
        <v>4.7990183729417303E-2</v>
      </c>
      <c r="AO57" s="5">
        <v>5.34230419781178E-3</v>
      </c>
      <c r="AP57" s="5">
        <v>6.3510836769783793E-2</v>
      </c>
      <c r="AQ57" s="5">
        <v>5.9874550014899202E-3</v>
      </c>
      <c r="AR57" s="5">
        <v>1.89770294090311E-2</v>
      </c>
      <c r="AS57" s="5">
        <v>3.79511542904516E-3</v>
      </c>
      <c r="AT57" s="5">
        <v>7.4431866322684198E-2</v>
      </c>
      <c r="AU57" s="5">
        <v>5.6504814605786999E-3</v>
      </c>
      <c r="AV57" s="5">
        <v>6.9804004472259804E-2</v>
      </c>
      <c r="AW57" s="5">
        <v>1.05681830943319E-2</v>
      </c>
      <c r="AX57" s="5">
        <v>7.4509136398946199E-2</v>
      </c>
      <c r="AY57" s="5">
        <v>5.4405744507540097E-3</v>
      </c>
      <c r="AZ57" s="5">
        <v>0.15900202149385201</v>
      </c>
      <c r="BA57" s="5">
        <v>7.9078872390565495E-3</v>
      </c>
      <c r="BB57" s="5">
        <v>8.5979402293981794E-2</v>
      </c>
      <c r="BC57" s="5">
        <v>5.6115635291561798E-3</v>
      </c>
      <c r="BD57" s="5">
        <v>2.51987818223867E-2</v>
      </c>
      <c r="BE57" s="5">
        <v>5.41661458908983E-3</v>
      </c>
      <c r="BF57" s="5">
        <v>4.4325495707746201E-2</v>
      </c>
      <c r="BG57" s="5">
        <v>4.46874885910775E-3</v>
      </c>
      <c r="BH57" s="5">
        <v>3.7922354260554798E-2</v>
      </c>
      <c r="BI57" s="5">
        <v>4.6938380830956897E-3</v>
      </c>
      <c r="BJ57" s="5">
        <v>7.1421451641978606E-2</v>
      </c>
      <c r="BK57" s="5">
        <v>6.8903389296814596E-3</v>
      </c>
      <c r="BL57" s="5">
        <v>0.10133535396369101</v>
      </c>
      <c r="BM57" s="5">
        <v>5.7623979560157898E-3</v>
      </c>
      <c r="BN57" s="5">
        <v>8.2134197096531497E-2</v>
      </c>
      <c r="BO57" s="5">
        <v>5.8745415374656098E-3</v>
      </c>
      <c r="BP57" s="5">
        <v>3.6076343478197603E-2</v>
      </c>
      <c r="BQ57" s="5">
        <v>5.9052267235038701E-3</v>
      </c>
    </row>
  </sheetData>
  <mergeCells count="48">
    <mergeCell ref="A47:A57"/>
    <mergeCell ref="B47:B52"/>
    <mergeCell ref="B53:B57"/>
    <mergeCell ref="A25:A35"/>
    <mergeCell ref="B25:B30"/>
    <mergeCell ref="B31:B35"/>
    <mergeCell ref="A36:A46"/>
    <mergeCell ref="B36:B41"/>
    <mergeCell ref="B42:B46"/>
    <mergeCell ref="A3:A13"/>
    <mergeCell ref="B3:B8"/>
    <mergeCell ref="B9:B13"/>
    <mergeCell ref="A14:A24"/>
    <mergeCell ref="B14:B19"/>
    <mergeCell ref="B20:B24"/>
    <mergeCell ref="D1:E1"/>
    <mergeCell ref="F1:G1"/>
    <mergeCell ref="H1:I1"/>
    <mergeCell ref="J1:K1"/>
    <mergeCell ref="L1:M1"/>
    <mergeCell ref="N1:O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AT1:AU1"/>
    <mergeCell ref="AV1:AW1"/>
    <mergeCell ref="AX1:AY1"/>
    <mergeCell ref="AZ1:BA1"/>
    <mergeCell ref="BL1:BM1"/>
    <mergeCell ref="BN1:BO1"/>
    <mergeCell ref="BP1:BQ1"/>
    <mergeCell ref="BB1:BC1"/>
    <mergeCell ref="BD1:BE1"/>
    <mergeCell ref="BF1:BG1"/>
    <mergeCell ref="BH1:BI1"/>
    <mergeCell ref="BJ1:BK1"/>
  </mergeCells>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workbookViewId="0">
      <pane xSplit="3" ySplit="1" topLeftCell="D2" activePane="bottomRight" state="frozen"/>
      <selection pane="topRight" activeCell="D1" sqref="D1"/>
      <selection pane="bottomLeft" activeCell="A2" sqref="A2"/>
      <selection pane="bottomRight"/>
    </sheetView>
  </sheetViews>
  <sheetFormatPr baseColWidth="10" defaultRowHeight="16" x14ac:dyDescent="0.2"/>
  <cols>
    <col min="3" max="3" width="12.83203125" customWidth="1"/>
  </cols>
  <sheetData>
    <row r="1" spans="1:24" s="44" customFormat="1" x14ac:dyDescent="0.2">
      <c r="D1" s="46" t="s">
        <v>73</v>
      </c>
      <c r="E1" s="46" t="s">
        <v>120</v>
      </c>
      <c r="F1" s="46" t="s">
        <v>72</v>
      </c>
      <c r="G1" s="46" t="s">
        <v>63</v>
      </c>
      <c r="H1" s="46" t="s">
        <v>121</v>
      </c>
      <c r="I1" s="46" t="s">
        <v>65</v>
      </c>
      <c r="J1" s="46" t="s">
        <v>122</v>
      </c>
      <c r="K1" s="46" t="s">
        <v>69</v>
      </c>
      <c r="L1" s="46" t="s">
        <v>123</v>
      </c>
      <c r="M1" s="46" t="s">
        <v>124</v>
      </c>
      <c r="N1" s="46" t="s">
        <v>125</v>
      </c>
      <c r="O1" s="46" t="s">
        <v>126</v>
      </c>
      <c r="P1" s="46" t="s">
        <v>127</v>
      </c>
      <c r="Q1" s="46" t="s">
        <v>87</v>
      </c>
      <c r="R1" s="46" t="s">
        <v>83</v>
      </c>
      <c r="S1" s="46" t="s">
        <v>128</v>
      </c>
      <c r="T1" s="46" t="s">
        <v>64</v>
      </c>
      <c r="U1" s="46" t="s">
        <v>66</v>
      </c>
      <c r="V1" s="46" t="s">
        <v>67</v>
      </c>
      <c r="W1" s="46" t="s">
        <v>77</v>
      </c>
      <c r="X1" s="46" t="s">
        <v>75</v>
      </c>
    </row>
    <row r="2" spans="1:24" s="44" customFormat="1" x14ac:dyDescent="0.2">
      <c r="A2" s="94" t="s">
        <v>209</v>
      </c>
      <c r="B2" s="95" t="s">
        <v>200</v>
      </c>
      <c r="C2" s="47" t="s">
        <v>194</v>
      </c>
      <c r="D2" s="5">
        <v>3.1392504914508098E-3</v>
      </c>
      <c r="E2" s="5">
        <v>1.61825124531619E-2</v>
      </c>
      <c r="F2" s="5">
        <v>5.0587586558658E-3</v>
      </c>
      <c r="G2" s="5">
        <v>2.7959501400351802E-2</v>
      </c>
      <c r="H2" s="5">
        <v>4.2217608958942603E-2</v>
      </c>
      <c r="I2" s="5">
        <v>7.8892853481581406E-3</v>
      </c>
      <c r="J2" s="5">
        <v>1.55470589414274E-2</v>
      </c>
      <c r="K2" s="5">
        <v>1.6451948432372399E-2</v>
      </c>
      <c r="L2" s="5">
        <v>4.2951242708360197E-2</v>
      </c>
      <c r="M2" s="5">
        <v>9.54436198907576E-2</v>
      </c>
      <c r="N2" s="5">
        <v>1.57737534625354E-2</v>
      </c>
      <c r="O2" s="5">
        <v>1.03647199561114E-2</v>
      </c>
      <c r="P2" s="5">
        <v>5.3179831534757097E-2</v>
      </c>
      <c r="Q2" s="5">
        <v>4.0385277025062297E-2</v>
      </c>
      <c r="R2" s="5">
        <v>3.3457365926959803E-2</v>
      </c>
      <c r="S2" s="5">
        <v>1.7520173886406001E-2</v>
      </c>
      <c r="T2" s="5">
        <v>7.94136881680629E-3</v>
      </c>
      <c r="U2" s="5">
        <v>6.1206514526384301E-2</v>
      </c>
      <c r="V2" s="5">
        <v>3.80744295810196E-2</v>
      </c>
      <c r="W2" s="5">
        <v>1.7747745515769499E-2</v>
      </c>
      <c r="X2" s="5">
        <v>1.06125245736737E-2</v>
      </c>
    </row>
    <row r="3" spans="1:24" s="44" customFormat="1" x14ac:dyDescent="0.2">
      <c r="A3" s="94"/>
      <c r="B3" s="94"/>
      <c r="C3" s="47" t="s">
        <v>195</v>
      </c>
      <c r="D3" s="5">
        <v>9.2556015965830091E-3</v>
      </c>
      <c r="E3" s="5">
        <v>2.2958663317514501E-2</v>
      </c>
      <c r="F3" s="5">
        <v>5.10345470707807E-3</v>
      </c>
      <c r="G3" s="5">
        <v>2.18240857594105E-2</v>
      </c>
      <c r="H3" s="5">
        <v>2.8835022043558801E-2</v>
      </c>
      <c r="I3" s="5">
        <v>1.30540882551963E-2</v>
      </c>
      <c r="J3" s="5">
        <v>1.23009666245917E-2</v>
      </c>
      <c r="K3" s="5">
        <v>1.5385589401728499E-2</v>
      </c>
      <c r="L3" s="5">
        <v>4.7152869088074999E-2</v>
      </c>
      <c r="M3" s="5">
        <v>9.0350500630357294E-2</v>
      </c>
      <c r="N3" s="5">
        <v>1.47250538827289E-2</v>
      </c>
      <c r="O3" s="5">
        <v>1.2390588587083201E-2</v>
      </c>
      <c r="P3" s="5">
        <v>2.8887182936465999E-2</v>
      </c>
      <c r="Q3" s="5">
        <v>5.3511786980750001E-2</v>
      </c>
      <c r="R3" s="5">
        <v>3.4269786833398097E-2</v>
      </c>
      <c r="S3" s="5">
        <v>1.9706451061180501E-2</v>
      </c>
      <c r="T3" s="5">
        <v>1.09733550898085E-2</v>
      </c>
      <c r="U3" s="5">
        <v>3.9066718334271E-2</v>
      </c>
      <c r="V3" s="5">
        <v>4.6469955839036202E-2</v>
      </c>
      <c r="W3" s="5">
        <v>1.6654374262279399E-2</v>
      </c>
      <c r="X3" s="5">
        <v>3.1451465243803697E-2</v>
      </c>
    </row>
    <row r="4" spans="1:24" s="44" customFormat="1" x14ac:dyDescent="0.2">
      <c r="A4" s="94"/>
      <c r="B4" s="94"/>
      <c r="C4" s="47" t="s">
        <v>198</v>
      </c>
      <c r="D4" s="5">
        <v>9.7078614432547505E-3</v>
      </c>
      <c r="E4" s="5">
        <v>3.1265445436514598E-2</v>
      </c>
      <c r="F4" s="5">
        <v>1.48953307120573E-2</v>
      </c>
      <c r="G4" s="5">
        <v>5.280475660266E-2</v>
      </c>
      <c r="H4" s="5">
        <v>6.7382558453062E-2</v>
      </c>
      <c r="I4" s="5">
        <v>1.9910980885141101E-2</v>
      </c>
      <c r="J4" s="5">
        <v>1.7734649636376901E-2</v>
      </c>
      <c r="K4" s="5">
        <v>2.5135127331159302E-2</v>
      </c>
      <c r="L4" s="5">
        <v>9.3911351646220206E-2</v>
      </c>
      <c r="M4" s="5">
        <v>0.146923033133221</v>
      </c>
      <c r="N4" s="5">
        <v>3.3770447652922003E-2</v>
      </c>
      <c r="O4" s="5">
        <v>2.44938370778238E-2</v>
      </c>
      <c r="P4" s="5">
        <v>7.5193292022313493E-2</v>
      </c>
      <c r="Q4" s="5">
        <v>6.8180621436109298E-2</v>
      </c>
      <c r="R4" s="5">
        <v>5.4398857952940798E-2</v>
      </c>
      <c r="S4" s="5">
        <v>3.55412074169799E-2</v>
      </c>
      <c r="T4" s="5">
        <v>2.0287882886251898E-2</v>
      </c>
      <c r="U4" s="5">
        <v>7.05194674398293E-2</v>
      </c>
      <c r="V4" s="5">
        <v>5.5236950352269498E-2</v>
      </c>
      <c r="W4" s="5">
        <v>2.9362174908672201E-2</v>
      </c>
      <c r="X4" s="5">
        <v>2.8758628867652701E-2</v>
      </c>
    </row>
    <row r="5" spans="1:24" s="44" customFormat="1" x14ac:dyDescent="0.2">
      <c r="A5" s="94"/>
      <c r="B5" s="94"/>
      <c r="C5" s="47" t="s">
        <v>199</v>
      </c>
      <c r="D5" s="5">
        <v>1.6958495173347399E-2</v>
      </c>
      <c r="E5" s="5">
        <v>3.4371429739137899E-2</v>
      </c>
      <c r="F5" s="5">
        <v>1.08362819078097E-2</v>
      </c>
      <c r="G5" s="5">
        <v>4.1135018927892501E-2</v>
      </c>
      <c r="H5" s="5">
        <v>4.78122386967679E-2</v>
      </c>
      <c r="I5" s="5">
        <v>3.0178145801849899E-2</v>
      </c>
      <c r="J5" s="5">
        <v>1.8476599715128501E-2</v>
      </c>
      <c r="K5" s="5">
        <v>2.78225260121726E-2</v>
      </c>
      <c r="L5" s="5">
        <v>7.5128547413570695E-2</v>
      </c>
      <c r="M5" s="5">
        <v>0.104744050084037</v>
      </c>
      <c r="N5" s="5">
        <v>2.6938887444751401E-2</v>
      </c>
      <c r="O5" s="5">
        <v>2.2575693764794201E-2</v>
      </c>
      <c r="P5" s="5">
        <v>4.62025319513421E-2</v>
      </c>
      <c r="Q5" s="5">
        <v>4.6654464442609102E-2</v>
      </c>
      <c r="R5" s="5">
        <v>4.4504457480608599E-2</v>
      </c>
      <c r="S5" s="5">
        <v>3.3367130478513099E-2</v>
      </c>
      <c r="T5" s="5">
        <v>2.7040414290239099E-2</v>
      </c>
      <c r="U5" s="5">
        <v>5.3501394263577001E-2</v>
      </c>
      <c r="V5" s="5">
        <v>6.4680756294056299E-2</v>
      </c>
      <c r="W5" s="5">
        <v>2.8252862975560698E-2</v>
      </c>
      <c r="X5" s="5">
        <v>2.8693649872578601E-2</v>
      </c>
    </row>
    <row r="6" spans="1:24" s="44" customFormat="1" x14ac:dyDescent="0.2">
      <c r="A6" s="94"/>
      <c r="B6" s="94"/>
      <c r="C6" s="47" t="s">
        <v>196</v>
      </c>
      <c r="D6" s="5">
        <v>8.4449713328664799E-3</v>
      </c>
      <c r="E6" s="5">
        <v>2.1627606257059801E-2</v>
      </c>
      <c r="F6" s="5">
        <v>1.06706143429935E-2</v>
      </c>
      <c r="G6" s="5">
        <v>5.2637036807317197E-2</v>
      </c>
      <c r="H6" s="5">
        <v>6.2971331006846404E-2</v>
      </c>
      <c r="I6" s="5">
        <v>2.11875977788125E-2</v>
      </c>
      <c r="J6" s="5">
        <v>1.8732899660178701E-2</v>
      </c>
      <c r="K6" s="5">
        <v>1.89230758768862E-2</v>
      </c>
      <c r="L6" s="5">
        <v>9.0260202271312998E-2</v>
      </c>
      <c r="M6" s="5">
        <v>0.15632493426834901</v>
      </c>
      <c r="N6" s="5">
        <v>3.0188671631756099E-2</v>
      </c>
      <c r="O6" s="5">
        <v>2.2103629731745102E-2</v>
      </c>
      <c r="P6" s="5">
        <v>6.8059695531935402E-2</v>
      </c>
      <c r="Q6" s="5">
        <v>7.8585917863064E-2</v>
      </c>
      <c r="R6" s="5">
        <v>4.6280906400019597E-2</v>
      </c>
      <c r="S6" s="5">
        <v>2.8814894097600501E-2</v>
      </c>
      <c r="T6" s="5">
        <v>1.9649180504099001E-2</v>
      </c>
      <c r="U6" s="5">
        <v>6.8713045051013805E-2</v>
      </c>
      <c r="V6" s="5">
        <v>6.1189678466203698E-2</v>
      </c>
      <c r="W6" s="5">
        <v>3.05269128730709E-2</v>
      </c>
      <c r="X6" s="5">
        <v>2.0559789115624099E-2</v>
      </c>
    </row>
    <row r="7" spans="1:24" s="44" customFormat="1" x14ac:dyDescent="0.2">
      <c r="A7" s="94"/>
      <c r="B7" s="94"/>
      <c r="C7" s="47" t="s">
        <v>197</v>
      </c>
      <c r="D7" s="5">
        <v>2.07592090901078E-2</v>
      </c>
      <c r="E7" s="5">
        <v>3.9826400639568597E-2</v>
      </c>
      <c r="F7" s="5">
        <v>1.34838970244532E-2</v>
      </c>
      <c r="G7" s="5">
        <v>4.2881162575697303E-2</v>
      </c>
      <c r="H7" s="5">
        <v>5.1593393523006598E-2</v>
      </c>
      <c r="I7" s="5">
        <v>3.2513486019741203E-2</v>
      </c>
      <c r="J7" s="5">
        <v>1.7943781275814901E-2</v>
      </c>
      <c r="K7" s="5">
        <v>3.2765870985707803E-2</v>
      </c>
      <c r="L7" s="5">
        <v>8.3607499464095694E-2</v>
      </c>
      <c r="M7" s="5">
        <v>0.14396585190087899</v>
      </c>
      <c r="N7" s="5">
        <v>3.0509534198273E-2</v>
      </c>
      <c r="O7" s="5">
        <v>2.5553070992475599E-2</v>
      </c>
      <c r="P7" s="5">
        <v>3.33507024507083E-2</v>
      </c>
      <c r="Q7" s="5">
        <v>7.7797609955473801E-2</v>
      </c>
      <c r="R7" s="5">
        <v>5.1117002112167603E-2</v>
      </c>
      <c r="S7" s="5">
        <v>4.2347940274760597E-2</v>
      </c>
      <c r="T7" s="5">
        <v>3.2063622428541799E-2</v>
      </c>
      <c r="U7" s="5">
        <v>5.9782547018265603E-2</v>
      </c>
      <c r="V7" s="5">
        <v>6.29800841657326E-2</v>
      </c>
      <c r="W7" s="5">
        <v>3.3165271717065001E-2</v>
      </c>
      <c r="X7" s="5">
        <v>3.81555830862381E-2</v>
      </c>
    </row>
    <row r="8" spans="1:24" s="44" customFormat="1" x14ac:dyDescent="0.2">
      <c r="A8" s="94"/>
      <c r="B8" s="95" t="s">
        <v>201</v>
      </c>
      <c r="C8" s="47" t="s">
        <v>9</v>
      </c>
      <c r="D8" s="5">
        <v>7.5547355809454401E-3</v>
      </c>
      <c r="E8" s="5">
        <v>2.22709186100437E-2</v>
      </c>
      <c r="F8" s="5">
        <v>5.5345116386131803E-3</v>
      </c>
      <c r="G8" s="5">
        <v>2.6533346821042698E-2</v>
      </c>
      <c r="H8" s="5">
        <v>1.88378878429761E-2</v>
      </c>
      <c r="I8" s="5">
        <v>5.7583256718767304E-3</v>
      </c>
      <c r="J8" s="5">
        <v>1.9301947581619301E-2</v>
      </c>
      <c r="K8" s="5">
        <v>9.4343287834800504E-3</v>
      </c>
      <c r="L8" s="5">
        <v>5.4659124572988202E-2</v>
      </c>
      <c r="M8" s="5">
        <v>5.4439746045242203E-2</v>
      </c>
      <c r="N8" s="5">
        <v>1.08873055522631E-2</v>
      </c>
      <c r="O8" s="5">
        <v>1.7324582612685699E-2</v>
      </c>
      <c r="P8" s="5">
        <v>4.9113445022537103E-2</v>
      </c>
      <c r="Q8" s="5">
        <v>1.8551952938528099E-2</v>
      </c>
      <c r="R8" s="5">
        <v>4.09994165341463E-2</v>
      </c>
      <c r="S8" s="5">
        <v>1.02845580443446E-2</v>
      </c>
      <c r="T8" s="5">
        <v>4.14156463938831E-3</v>
      </c>
      <c r="U8" s="5">
        <v>6.5751413100137795E-2</v>
      </c>
      <c r="V8" s="5">
        <v>5.6454985614855402E-2</v>
      </c>
      <c r="W8" s="5">
        <v>2.7521449580466699E-2</v>
      </c>
      <c r="X8" s="5">
        <v>8.5593581820202509E-3</v>
      </c>
    </row>
    <row r="9" spans="1:24" s="44" customFormat="1" x14ac:dyDescent="0.2">
      <c r="A9" s="94"/>
      <c r="B9" s="94"/>
      <c r="C9" s="47" t="s">
        <v>17</v>
      </c>
      <c r="D9" s="5">
        <v>1.0426508267533901E-2</v>
      </c>
      <c r="E9" s="5">
        <v>3.2779829969010403E-2</v>
      </c>
      <c r="F9" s="5">
        <v>8.3190809244070296E-3</v>
      </c>
      <c r="G9" s="5">
        <v>4.0957195646267201E-2</v>
      </c>
      <c r="H9" s="5">
        <v>5.7014429815779803E-2</v>
      </c>
      <c r="I9" s="5">
        <v>1.8391065662826798E-2</v>
      </c>
      <c r="J9" s="5">
        <v>2.06159939880147E-2</v>
      </c>
      <c r="K9" s="5">
        <v>2.6443161685872799E-2</v>
      </c>
      <c r="L9" s="5">
        <v>7.29041100930264E-2</v>
      </c>
      <c r="M9" s="5">
        <v>0.13472397687734999</v>
      </c>
      <c r="N9" s="5">
        <v>2.3111363190451699E-2</v>
      </c>
      <c r="O9" s="5">
        <v>1.8141921412967402E-2</v>
      </c>
      <c r="P9" s="5">
        <v>6.7488650993827601E-2</v>
      </c>
      <c r="Q9" s="5">
        <v>6.8932868083276505E-2</v>
      </c>
      <c r="R9" s="5">
        <v>4.8184767748013203E-2</v>
      </c>
      <c r="S9" s="5">
        <v>3.0794482138485499E-2</v>
      </c>
      <c r="T9" s="5">
        <v>1.6634679293735698E-2</v>
      </c>
      <c r="U9" s="5">
        <v>6.9339123953017903E-2</v>
      </c>
      <c r="V9" s="5">
        <v>6.3071895865420002E-2</v>
      </c>
      <c r="W9" s="5">
        <v>2.7681378060761E-2</v>
      </c>
      <c r="X9" s="5">
        <v>3.6348780673388197E-2</v>
      </c>
    </row>
    <row r="10" spans="1:24" s="44" customFormat="1" x14ac:dyDescent="0.2">
      <c r="A10" s="94"/>
      <c r="B10" s="94"/>
      <c r="C10" s="47" t="s">
        <v>18</v>
      </c>
      <c r="D10" s="5">
        <v>1.9878526227915999E-2</v>
      </c>
      <c r="E10" s="5">
        <v>4.8538186322101898E-2</v>
      </c>
      <c r="F10" s="5">
        <v>1.8512655983915601E-2</v>
      </c>
      <c r="G10" s="5">
        <v>7.0853213613574897E-2</v>
      </c>
      <c r="H10" s="5">
        <v>8.4728569824311997E-2</v>
      </c>
      <c r="I10" s="5">
        <v>4.1004802762122899E-2</v>
      </c>
      <c r="J10" s="5">
        <v>2.61033218868163E-2</v>
      </c>
      <c r="K10" s="5">
        <v>3.95353755049428E-2</v>
      </c>
      <c r="L10" s="5">
        <v>0.11561990797737901</v>
      </c>
      <c r="M10" s="5">
        <v>0.17632992550429599</v>
      </c>
      <c r="N10" s="5">
        <v>4.4153657479146902E-2</v>
      </c>
      <c r="O10" s="5">
        <v>3.4116909354820299E-2</v>
      </c>
      <c r="P10" s="5">
        <v>8.8418809701319295E-2</v>
      </c>
      <c r="Q10" s="5">
        <v>8.4534403678418801E-2</v>
      </c>
      <c r="R10" s="5">
        <v>6.4085692895351307E-2</v>
      </c>
      <c r="S10" s="5">
        <v>4.9687065054083802E-2</v>
      </c>
      <c r="T10" s="5">
        <v>3.7147002350111501E-2</v>
      </c>
      <c r="U10" s="5">
        <v>8.5924716749519306E-2</v>
      </c>
      <c r="V10" s="5">
        <v>7.8826502485665098E-2</v>
      </c>
      <c r="W10" s="5">
        <v>4.2124349843063798E-2</v>
      </c>
      <c r="X10" s="5">
        <v>4.0092004556603403E-2</v>
      </c>
    </row>
    <row r="11" spans="1:24" s="44" customFormat="1" x14ac:dyDescent="0.2">
      <c r="A11" s="94"/>
      <c r="B11" s="94"/>
      <c r="C11" s="47" t="s">
        <v>19</v>
      </c>
      <c r="D11" s="5">
        <v>2.0990357963953502E-2</v>
      </c>
      <c r="E11" s="5">
        <v>4.7441258264499998E-2</v>
      </c>
      <c r="F11" s="5">
        <v>1.8152698261855799E-2</v>
      </c>
      <c r="G11" s="5">
        <v>7.1862343602214399E-2</v>
      </c>
      <c r="H11" s="5">
        <v>8.3588076235501699E-2</v>
      </c>
      <c r="I11" s="5">
        <v>4.25452688875122E-2</v>
      </c>
      <c r="J11" s="5">
        <v>2.2757513007245801E-2</v>
      </c>
      <c r="K11" s="5">
        <v>3.8850643408437899E-2</v>
      </c>
      <c r="L11" s="5">
        <v>0.117197031655096</v>
      </c>
      <c r="M11" s="5">
        <v>0.189527262858494</v>
      </c>
      <c r="N11" s="5">
        <v>4.1153881712301402E-2</v>
      </c>
      <c r="O11" s="5">
        <v>3.2737756308822898E-2</v>
      </c>
      <c r="P11" s="5">
        <v>7.5208059309672601E-2</v>
      </c>
      <c r="Q11" s="5">
        <v>0.10007600365146101</v>
      </c>
      <c r="R11" s="5">
        <v>6.0501500365424898E-2</v>
      </c>
      <c r="S11" s="5">
        <v>5.4008426601949502E-2</v>
      </c>
      <c r="T11" s="5">
        <v>3.9351054484463403E-2</v>
      </c>
      <c r="U11" s="5">
        <v>8.3369259090943698E-2</v>
      </c>
      <c r="V11" s="5">
        <v>8.0269306463624401E-2</v>
      </c>
      <c r="W11" s="5">
        <v>4.4469209522919897E-2</v>
      </c>
      <c r="X11" s="5">
        <v>4.2191848205018999E-2</v>
      </c>
    </row>
    <row r="12" spans="1:24" s="44" customFormat="1" x14ac:dyDescent="0.2">
      <c r="A12" s="94"/>
      <c r="B12" s="94"/>
      <c r="C12" s="47" t="s">
        <v>8</v>
      </c>
      <c r="D12" s="5">
        <v>2.6080026153764299E-2</v>
      </c>
      <c r="E12" s="5">
        <v>5.3495290532950497E-2</v>
      </c>
      <c r="F12" s="5">
        <v>2.0916018603251499E-2</v>
      </c>
      <c r="G12" s="5">
        <v>7.0381423915546304E-2</v>
      </c>
      <c r="H12" s="5">
        <v>8.4761304097536794E-2</v>
      </c>
      <c r="I12" s="5">
        <v>4.4515733480092398E-2</v>
      </c>
      <c r="J12" s="5">
        <v>2.5415729676595899E-2</v>
      </c>
      <c r="K12" s="5">
        <v>4.14121301430549E-2</v>
      </c>
      <c r="L12" s="5">
        <v>0.123655609105283</v>
      </c>
      <c r="M12" s="5">
        <v>0.20499333108942999</v>
      </c>
      <c r="N12" s="5">
        <v>4.6136945701946E-2</v>
      </c>
      <c r="O12" s="5">
        <v>3.5388824271328403E-2</v>
      </c>
      <c r="P12" s="5">
        <v>7.89424966290002E-2</v>
      </c>
      <c r="Q12" s="5">
        <v>0.10596913971871801</v>
      </c>
      <c r="R12" s="5">
        <v>7.1300004839965597E-2</v>
      </c>
      <c r="S12" s="5">
        <v>5.1545700571721899E-2</v>
      </c>
      <c r="T12" s="5">
        <v>4.2706238008414402E-2</v>
      </c>
      <c r="U12" s="5">
        <v>8.8735325479369201E-2</v>
      </c>
      <c r="V12" s="5">
        <v>8.5282089752385895E-2</v>
      </c>
      <c r="W12" s="5">
        <v>4.8595665780492597E-2</v>
      </c>
      <c r="X12" s="5">
        <v>4.6775276801023703E-2</v>
      </c>
    </row>
  </sheetData>
  <mergeCells count="3">
    <mergeCell ref="A2:A12"/>
    <mergeCell ref="B2:B7"/>
    <mergeCell ref="B8:B12"/>
  </mergeCells>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workbookViewId="0">
      <pane xSplit="3" ySplit="2" topLeftCell="D3" activePane="bottomRight" state="frozen"/>
      <selection pane="topRight" activeCell="D1" sqref="D1"/>
      <selection pane="bottomLeft" activeCell="A3" sqref="A3"/>
      <selection pane="bottomRight"/>
    </sheetView>
  </sheetViews>
  <sheetFormatPr baseColWidth="10" defaultRowHeight="16" x14ac:dyDescent="0.2"/>
  <cols>
    <col min="1" max="2" width="10.83203125" style="44"/>
    <col min="3" max="3" width="12.83203125" style="44" customWidth="1"/>
  </cols>
  <sheetData>
    <row r="1" spans="1:31" s="44" customFormat="1" x14ac:dyDescent="0.2">
      <c r="D1" s="119" t="s">
        <v>63</v>
      </c>
      <c r="E1" s="119"/>
      <c r="F1" s="119" t="s">
        <v>76</v>
      </c>
      <c r="G1" s="119"/>
      <c r="H1" s="119" t="s">
        <v>65</v>
      </c>
      <c r="I1" s="119"/>
      <c r="J1" s="119" t="s">
        <v>122</v>
      </c>
      <c r="K1" s="119"/>
      <c r="L1" s="119" t="s">
        <v>69</v>
      </c>
      <c r="M1" s="119"/>
      <c r="N1" s="119" t="s">
        <v>123</v>
      </c>
      <c r="O1" s="119"/>
      <c r="P1" s="119" t="s">
        <v>124</v>
      </c>
      <c r="Q1" s="119"/>
      <c r="R1" s="119" t="s">
        <v>127</v>
      </c>
      <c r="S1" s="119"/>
      <c r="T1" s="119" t="s">
        <v>86</v>
      </c>
      <c r="U1" s="119"/>
      <c r="V1" s="119" t="s">
        <v>87</v>
      </c>
      <c r="W1" s="119"/>
      <c r="X1" s="119" t="s">
        <v>64</v>
      </c>
      <c r="Y1" s="119"/>
      <c r="Z1" s="119" t="s">
        <v>66</v>
      </c>
      <c r="AA1" s="119"/>
      <c r="AB1" s="119" t="s">
        <v>67</v>
      </c>
      <c r="AC1" s="119"/>
      <c r="AD1" s="119" t="s">
        <v>77</v>
      </c>
      <c r="AE1" s="119"/>
    </row>
    <row r="2" spans="1:31" s="44" customFormat="1" x14ac:dyDescent="0.2">
      <c r="D2" s="45" t="s">
        <v>0</v>
      </c>
      <c r="E2" s="45" t="s">
        <v>1</v>
      </c>
      <c r="F2" s="45" t="s">
        <v>0</v>
      </c>
      <c r="G2" s="45" t="s">
        <v>1</v>
      </c>
      <c r="H2" s="45" t="s">
        <v>0</v>
      </c>
      <c r="I2" s="45" t="s">
        <v>1</v>
      </c>
      <c r="J2" s="45" t="s">
        <v>0</v>
      </c>
      <c r="K2" s="45" t="s">
        <v>1</v>
      </c>
      <c r="L2" s="45" t="s">
        <v>0</v>
      </c>
      <c r="M2" s="45" t="s">
        <v>1</v>
      </c>
      <c r="N2" s="45" t="s">
        <v>0</v>
      </c>
      <c r="O2" s="45" t="s">
        <v>1</v>
      </c>
      <c r="P2" s="45" t="s">
        <v>0</v>
      </c>
      <c r="Q2" s="45" t="s">
        <v>1</v>
      </c>
      <c r="R2" s="45" t="s">
        <v>0</v>
      </c>
      <c r="S2" s="45" t="s">
        <v>1</v>
      </c>
      <c r="T2" s="45" t="s">
        <v>0</v>
      </c>
      <c r="U2" s="45" t="s">
        <v>1</v>
      </c>
      <c r="V2" s="45" t="s">
        <v>0</v>
      </c>
      <c r="W2" s="45" t="s">
        <v>1</v>
      </c>
      <c r="X2" s="45" t="s">
        <v>0</v>
      </c>
      <c r="Y2" s="45" t="s">
        <v>1</v>
      </c>
      <c r="Z2" s="45" t="s">
        <v>0</v>
      </c>
      <c r="AA2" s="45" t="s">
        <v>1</v>
      </c>
      <c r="AB2" s="45" t="s">
        <v>0</v>
      </c>
      <c r="AC2" s="45" t="s">
        <v>1</v>
      </c>
      <c r="AD2" s="45" t="s">
        <v>0</v>
      </c>
      <c r="AE2" s="45" t="s">
        <v>1</v>
      </c>
    </row>
    <row r="3" spans="1:31" x14ac:dyDescent="0.2">
      <c r="A3" s="94" t="s">
        <v>3</v>
      </c>
      <c r="B3" s="95" t="s">
        <v>200</v>
      </c>
      <c r="C3" s="47" t="s">
        <v>194</v>
      </c>
      <c r="D3" s="5">
        <v>3.19804037412148E-3</v>
      </c>
      <c r="E3" s="5">
        <v>1.4807395708182601E-3</v>
      </c>
      <c r="F3" s="5">
        <v>1.66593343961436E-3</v>
      </c>
      <c r="G3" s="5">
        <v>9.0878710672141305E-4</v>
      </c>
      <c r="H3" s="5">
        <v>1.0837074869264099E-3</v>
      </c>
      <c r="I3" s="5">
        <v>7.4271949731948505E-4</v>
      </c>
      <c r="J3" s="5">
        <v>2.2417865116834399E-3</v>
      </c>
      <c r="K3" s="5">
        <v>1.31556762490826E-3</v>
      </c>
      <c r="L3" s="5">
        <v>9.5318909974183904E-4</v>
      </c>
      <c r="M3" s="5">
        <v>8.4429589617996195E-4</v>
      </c>
      <c r="N3" s="5">
        <v>9.7882341007776708E-3</v>
      </c>
      <c r="O3" s="5">
        <v>2.8864657576716198E-3</v>
      </c>
      <c r="P3" s="5">
        <v>2.0913388038756801E-2</v>
      </c>
      <c r="Q3" s="5">
        <v>3.3562318084601199E-3</v>
      </c>
      <c r="R3" s="5">
        <v>5.2433890045438497E-2</v>
      </c>
      <c r="S3" s="5">
        <v>5.23292441636112E-3</v>
      </c>
      <c r="T3" s="5">
        <v>2.1543453141084599E-3</v>
      </c>
      <c r="U3" s="5">
        <v>1.0139995913949101E-3</v>
      </c>
      <c r="V3" s="5">
        <v>7.05220703328404E-3</v>
      </c>
      <c r="W3" s="5">
        <v>2.3884310011694399E-3</v>
      </c>
      <c r="X3" s="5">
        <v>9.3199698137775601E-4</v>
      </c>
      <c r="Y3" s="5">
        <v>5.4734064409123803E-4</v>
      </c>
      <c r="Z3" s="5">
        <v>3.5471373724269201E-2</v>
      </c>
      <c r="AA3" s="5">
        <v>4.1556555711450898E-3</v>
      </c>
      <c r="AB3" s="5">
        <v>6.4979554717653097E-3</v>
      </c>
      <c r="AC3" s="5">
        <v>2.4318345724334998E-3</v>
      </c>
      <c r="AD3" s="5">
        <v>2.1735055875258002E-3</v>
      </c>
      <c r="AE3" s="5">
        <v>1.16831503186084E-3</v>
      </c>
    </row>
    <row r="4" spans="1:31" x14ac:dyDescent="0.2">
      <c r="A4" s="94"/>
      <c r="B4" s="95"/>
      <c r="C4" s="47" t="s">
        <v>195</v>
      </c>
      <c r="D4" s="5">
        <v>7.9847215045725506E-3</v>
      </c>
      <c r="E4" s="5">
        <v>2.1516545673587999E-3</v>
      </c>
      <c r="F4" s="5">
        <v>1.09051403896262E-2</v>
      </c>
      <c r="G4" s="5">
        <v>2.33374476757538E-3</v>
      </c>
      <c r="H4" s="5">
        <v>2.24141498770962E-3</v>
      </c>
      <c r="I4" s="5">
        <v>1.1271409870093399E-3</v>
      </c>
      <c r="J4" s="5">
        <v>1.09067409390067E-3</v>
      </c>
      <c r="K4" s="5">
        <v>7.7882470512764996E-4</v>
      </c>
      <c r="L4" s="5">
        <v>2.8202565070935201E-3</v>
      </c>
      <c r="M4" s="5">
        <v>1.12407564000941E-3</v>
      </c>
      <c r="N4" s="5">
        <v>2.29594661857918E-2</v>
      </c>
      <c r="O4" s="5">
        <v>3.9373572618003304E-3</v>
      </c>
      <c r="P4" s="5">
        <v>3.4588806676264197E-2</v>
      </c>
      <c r="Q4" s="5">
        <v>4.6223487811332701E-3</v>
      </c>
      <c r="R4" s="5">
        <v>3.11993887160457E-2</v>
      </c>
      <c r="S4" s="5">
        <v>4.21763643898609E-3</v>
      </c>
      <c r="T4" s="5">
        <v>1.8148837209651201E-3</v>
      </c>
      <c r="U4" s="5">
        <v>1.1140544702005299E-3</v>
      </c>
      <c r="V4" s="5">
        <v>2.9317069930552799E-2</v>
      </c>
      <c r="W4" s="5">
        <v>4.2637325890770702E-3</v>
      </c>
      <c r="X4" s="5">
        <v>5.9377932501835599E-3</v>
      </c>
      <c r="Y4" s="5">
        <v>1.81663589763485E-3</v>
      </c>
      <c r="Z4" s="5">
        <v>3.1127689063242599E-2</v>
      </c>
      <c r="AA4" s="5">
        <v>3.9963559562141201E-3</v>
      </c>
      <c r="AB4" s="5">
        <v>1.3665158133464E-2</v>
      </c>
      <c r="AC4" s="5">
        <v>2.7833320657823101E-3</v>
      </c>
      <c r="AD4" s="5">
        <v>1.03181993066293E-2</v>
      </c>
      <c r="AE4" s="5">
        <v>2.3022790334284201E-3</v>
      </c>
    </row>
    <row r="5" spans="1:31" x14ac:dyDescent="0.2">
      <c r="A5" s="94"/>
      <c r="B5" s="94"/>
      <c r="C5" s="47" t="s">
        <v>204</v>
      </c>
      <c r="D5" s="5">
        <v>1.03770290149648E-2</v>
      </c>
      <c r="E5" s="5">
        <v>2.5807075454735199E-3</v>
      </c>
      <c r="F5" s="5">
        <v>2.1569237013072499E-2</v>
      </c>
      <c r="G5" s="5">
        <v>4.3912610988682101E-3</v>
      </c>
      <c r="H5" s="5">
        <v>1.3788172859043101E-3</v>
      </c>
      <c r="I5" s="5">
        <v>8.8584130737425501E-4</v>
      </c>
      <c r="J5" s="5">
        <v>4.1431038358109899E-4</v>
      </c>
      <c r="K5" s="5">
        <v>4.5224517635265702E-4</v>
      </c>
      <c r="L5" s="5">
        <v>2.3099261774378E-4</v>
      </c>
      <c r="M5" s="5">
        <v>3.6512321758250298E-4</v>
      </c>
      <c r="N5" s="5">
        <v>6.8998169878337595E-2</v>
      </c>
      <c r="O5" s="5">
        <v>5.9529200659152997E-3</v>
      </c>
      <c r="P5" s="5">
        <v>2.3564255194954201E-2</v>
      </c>
      <c r="Q5" s="5">
        <v>3.38312256708488E-3</v>
      </c>
      <c r="R5" s="5">
        <v>0.110696905867634</v>
      </c>
      <c r="S5" s="5">
        <v>6.5781525641846299E-3</v>
      </c>
      <c r="T5" s="5">
        <v>5.3771481410517803E-2</v>
      </c>
      <c r="U5" s="5">
        <v>1.10700526751903E-2</v>
      </c>
      <c r="V5" s="5">
        <v>3.3149874380344398E-2</v>
      </c>
      <c r="W5" s="5">
        <v>3.9956127585755799E-3</v>
      </c>
      <c r="X5" s="5">
        <v>3.61965354358955E-4</v>
      </c>
      <c r="Y5" s="5">
        <v>3.4544799186551802E-4</v>
      </c>
      <c r="Z5" s="5">
        <v>8.7226423531388403E-2</v>
      </c>
      <c r="AA5" s="5">
        <v>6.7327558614188399E-3</v>
      </c>
      <c r="AB5" s="5">
        <v>1.3573833298930801E-2</v>
      </c>
      <c r="AC5" s="5">
        <v>2.5203564073811302E-3</v>
      </c>
      <c r="AD5" s="5">
        <v>5.1503053161435303E-2</v>
      </c>
      <c r="AE5" s="5">
        <v>5.6999051504364601E-3</v>
      </c>
    </row>
    <row r="6" spans="1:31" x14ac:dyDescent="0.2">
      <c r="A6" s="94"/>
      <c r="B6" s="94"/>
      <c r="C6" s="47" t="s">
        <v>198</v>
      </c>
      <c r="D6" s="5">
        <v>4.34974958814401E-3</v>
      </c>
      <c r="E6" s="5">
        <v>1.55126552025738E-3</v>
      </c>
      <c r="F6" s="5">
        <v>5.1174167755977801E-3</v>
      </c>
      <c r="G6" s="5">
        <v>1.9400470579864701E-3</v>
      </c>
      <c r="H6" s="5">
        <v>3.9265837619568197E-3</v>
      </c>
      <c r="I6" s="5">
        <v>1.19727624361134E-3</v>
      </c>
      <c r="J6" s="5">
        <v>1.15715956259516E-3</v>
      </c>
      <c r="K6" s="5">
        <v>7.1360844436452501E-4</v>
      </c>
      <c r="L6" s="5">
        <v>2.17810682056862E-3</v>
      </c>
      <c r="M6" s="5">
        <v>1.06060275005063E-3</v>
      </c>
      <c r="N6" s="5">
        <v>2.4992242240743E-2</v>
      </c>
      <c r="O6" s="5">
        <v>4.0734369054897003E-3</v>
      </c>
      <c r="P6" s="5">
        <v>2.73359880504273E-2</v>
      </c>
      <c r="Q6" s="5">
        <v>3.3316316843562299E-3</v>
      </c>
      <c r="R6" s="5">
        <v>5.5385546496904699E-2</v>
      </c>
      <c r="S6" s="5">
        <v>4.7002846100922396E-3</v>
      </c>
      <c r="T6" s="5">
        <v>1.37057231018426E-3</v>
      </c>
      <c r="U6" s="5">
        <v>7.8822959602313904E-4</v>
      </c>
      <c r="V6" s="5">
        <v>6.52864507441921E-3</v>
      </c>
      <c r="W6" s="5">
        <v>2.0630592407715298E-3</v>
      </c>
      <c r="X6" s="5">
        <v>3.46529447325506E-3</v>
      </c>
      <c r="Y6" s="5">
        <v>1.44565591603232E-3</v>
      </c>
      <c r="Z6" s="5">
        <v>3.3691916648905001E-2</v>
      </c>
      <c r="AA6" s="5">
        <v>3.7138469566866199E-3</v>
      </c>
      <c r="AB6" s="5">
        <v>3.7066438448327401E-3</v>
      </c>
      <c r="AC6" s="5">
        <v>1.40233295667849E-3</v>
      </c>
      <c r="AD6" s="5">
        <v>7.0240000926209802E-3</v>
      </c>
      <c r="AE6" s="5">
        <v>2.1832722007114999E-3</v>
      </c>
    </row>
    <row r="7" spans="1:31" x14ac:dyDescent="0.2">
      <c r="A7" s="94"/>
      <c r="B7" s="94"/>
      <c r="C7" s="47" t="s">
        <v>199</v>
      </c>
      <c r="D7" s="5">
        <v>2.71544363526059E-2</v>
      </c>
      <c r="E7" s="5">
        <v>3.9355109359632701E-3</v>
      </c>
      <c r="F7" s="5">
        <v>8.7183425615406599E-3</v>
      </c>
      <c r="G7" s="5">
        <v>2.1102295764084699E-3</v>
      </c>
      <c r="H7" s="5">
        <v>8.5044472133206893E-3</v>
      </c>
      <c r="I7" s="5">
        <v>2.1876107358551702E-3</v>
      </c>
      <c r="J7" s="5">
        <v>3.55873085857831E-3</v>
      </c>
      <c r="K7" s="5">
        <v>1.43940169621973E-3</v>
      </c>
      <c r="L7" s="5">
        <v>1.02495100603016E-2</v>
      </c>
      <c r="M7" s="5">
        <v>2.8864487680318801E-3</v>
      </c>
      <c r="N7" s="5">
        <v>3.6322703647328397E-2</v>
      </c>
      <c r="O7" s="5">
        <v>4.8752061869957904E-3</v>
      </c>
      <c r="P7" s="5">
        <v>4.9829879934634301E-2</v>
      </c>
      <c r="Q7" s="5">
        <v>5.3305955212045496E-3</v>
      </c>
      <c r="R7" s="5">
        <v>4.0123384326470703E-2</v>
      </c>
      <c r="S7" s="5">
        <v>4.0949591705288198E-3</v>
      </c>
      <c r="T7" s="5">
        <v>3.9223334335311997E-3</v>
      </c>
      <c r="U7" s="5">
        <v>1.41764238362517E-3</v>
      </c>
      <c r="V7" s="5">
        <v>2.15506009755797E-2</v>
      </c>
      <c r="W7" s="5">
        <v>3.1327533262452598E-3</v>
      </c>
      <c r="X7" s="5">
        <v>1.01016561807507E-2</v>
      </c>
      <c r="Y7" s="5">
        <v>2.4126820780242899E-3</v>
      </c>
      <c r="Z7" s="5">
        <v>3.3690033301298501E-2</v>
      </c>
      <c r="AA7" s="5">
        <v>4.3366393693189797E-3</v>
      </c>
      <c r="AB7" s="5">
        <v>1.43752911909013E-2</v>
      </c>
      <c r="AC7" s="5">
        <v>2.6641453536343199E-3</v>
      </c>
      <c r="AD7" s="5">
        <v>2.10643845583703E-2</v>
      </c>
      <c r="AE7" s="5">
        <v>3.7187246985314801E-3</v>
      </c>
    </row>
    <row r="8" spans="1:31" x14ac:dyDescent="0.2">
      <c r="A8" s="94"/>
      <c r="B8" s="94"/>
      <c r="C8" s="47" t="s">
        <v>205</v>
      </c>
      <c r="D8" s="5">
        <v>1.7492613028515999E-2</v>
      </c>
      <c r="E8" s="5">
        <v>3.0766119675590601E-3</v>
      </c>
      <c r="F8" s="5">
        <v>2.63026739087663E-2</v>
      </c>
      <c r="G8" s="5">
        <v>3.9585856714566903E-3</v>
      </c>
      <c r="H8" s="5">
        <v>2.9815923909201499E-3</v>
      </c>
      <c r="I8" s="5">
        <v>1.32959523526319E-3</v>
      </c>
      <c r="J8" s="5">
        <v>6.5957372164168304E-4</v>
      </c>
      <c r="K8" s="5">
        <v>5.7025925616720999E-4</v>
      </c>
      <c r="L8" s="5">
        <v>2.61164548916776E-4</v>
      </c>
      <c r="M8" s="5">
        <v>3.9176824415197898E-4</v>
      </c>
      <c r="N8" s="5">
        <v>6.0829238034765802E-2</v>
      </c>
      <c r="O8" s="5">
        <v>5.4327764645779797E-3</v>
      </c>
      <c r="P8" s="5">
        <v>4.5894290385048199E-2</v>
      </c>
      <c r="Q8" s="5">
        <v>4.6214495615615201E-3</v>
      </c>
      <c r="R8" s="5">
        <v>8.5706973033210301E-2</v>
      </c>
      <c r="S8" s="5">
        <v>6.1820542910232899E-3</v>
      </c>
      <c r="T8" s="5">
        <v>3.7594546212900398E-2</v>
      </c>
      <c r="U8" s="5">
        <v>6.8323632302990898E-3</v>
      </c>
      <c r="V8" s="5">
        <v>3.08659050392282E-2</v>
      </c>
      <c r="W8" s="5">
        <v>3.8658404873300198E-3</v>
      </c>
      <c r="X8" s="5">
        <v>3.0032137545265001E-3</v>
      </c>
      <c r="Y8" s="5">
        <v>1.2876640666389799E-3</v>
      </c>
      <c r="Z8" s="5">
        <v>6.3722935805119701E-2</v>
      </c>
      <c r="AA8" s="5">
        <v>5.4301197795874299E-3</v>
      </c>
      <c r="AB8" s="5">
        <v>1.2964920565245499E-2</v>
      </c>
      <c r="AC8" s="5">
        <v>2.4925517429632E-3</v>
      </c>
      <c r="AD8" s="5">
        <v>5.5387621846723002E-2</v>
      </c>
      <c r="AE8" s="5">
        <v>5.9059085025887298E-3</v>
      </c>
    </row>
    <row r="9" spans="1:31" x14ac:dyDescent="0.2">
      <c r="A9" s="94"/>
      <c r="B9" s="94"/>
      <c r="C9" s="47" t="s">
        <v>196</v>
      </c>
      <c r="D9" s="5">
        <v>9.1484775322849595E-3</v>
      </c>
      <c r="E9" s="5">
        <v>2.3035888577834498E-3</v>
      </c>
      <c r="F9" s="5">
        <v>5.7429288842687897E-3</v>
      </c>
      <c r="G9" s="5">
        <v>1.78692141033854E-3</v>
      </c>
      <c r="H9" s="5">
        <v>2.9297710713616998E-3</v>
      </c>
      <c r="I9" s="5">
        <v>1.2575972019389201E-3</v>
      </c>
      <c r="J9" s="5">
        <v>2.5767792423433602E-3</v>
      </c>
      <c r="K9" s="5">
        <v>1.31131679055286E-3</v>
      </c>
      <c r="L9" s="5">
        <v>1.4317583911899101E-3</v>
      </c>
      <c r="M9" s="5">
        <v>8.20051900578573E-4</v>
      </c>
      <c r="N9" s="5">
        <v>3.4445140987344303E-2</v>
      </c>
      <c r="O9" s="5">
        <v>4.6665846443191402E-3</v>
      </c>
      <c r="P9" s="5">
        <v>3.8374706704613702E-2</v>
      </c>
      <c r="Q9" s="5">
        <v>4.6083417014864299E-3</v>
      </c>
      <c r="R9" s="5">
        <v>4.7063380854269497E-2</v>
      </c>
      <c r="S9" s="5">
        <v>4.6770616236104998E-3</v>
      </c>
      <c r="T9" s="5">
        <v>2.1834215116955501E-3</v>
      </c>
      <c r="U9" s="5">
        <v>1.10935602264703E-3</v>
      </c>
      <c r="V9" s="5">
        <v>1.2367222317618E-2</v>
      </c>
      <c r="W9" s="5">
        <v>2.7717534992108099E-3</v>
      </c>
      <c r="X9" s="5">
        <v>6.0612509559317199E-3</v>
      </c>
      <c r="Y9" s="5">
        <v>2.0681895367979401E-3</v>
      </c>
      <c r="Z9" s="5">
        <v>3.37644431266838E-2</v>
      </c>
      <c r="AA9" s="5">
        <v>3.9441836306145402E-3</v>
      </c>
      <c r="AB9" s="5">
        <v>6.4150697420592801E-3</v>
      </c>
      <c r="AC9" s="5">
        <v>2.1577464343510602E-3</v>
      </c>
      <c r="AD9" s="5">
        <v>7.4051254477930702E-3</v>
      </c>
      <c r="AE9" s="5">
        <v>2.2353852903782999E-3</v>
      </c>
    </row>
    <row r="10" spans="1:31" x14ac:dyDescent="0.2">
      <c r="A10" s="94"/>
      <c r="B10" s="94"/>
      <c r="C10" s="47" t="s">
        <v>197</v>
      </c>
      <c r="D10" s="5">
        <v>2.6178855188295599E-2</v>
      </c>
      <c r="E10" s="5">
        <v>4.0099240964210697E-3</v>
      </c>
      <c r="F10" s="5">
        <v>8.3335838482091404E-3</v>
      </c>
      <c r="G10" s="5">
        <v>2.05168392611778E-3</v>
      </c>
      <c r="H10" s="5">
        <v>1.00892768312083E-2</v>
      </c>
      <c r="I10" s="5">
        <v>2.6181279063257601E-3</v>
      </c>
      <c r="J10" s="5">
        <v>4.0595815023521404E-3</v>
      </c>
      <c r="K10" s="5">
        <v>1.6308335637680901E-3</v>
      </c>
      <c r="L10" s="5">
        <v>8.8612954597998301E-3</v>
      </c>
      <c r="M10" s="5">
        <v>2.5458774049805098E-3</v>
      </c>
      <c r="N10" s="5">
        <v>4.4168768094306601E-2</v>
      </c>
      <c r="O10" s="5">
        <v>4.9939471537344899E-3</v>
      </c>
      <c r="P10" s="5">
        <v>6.8051366546764205E-2</v>
      </c>
      <c r="Q10" s="5">
        <v>5.8951571958856001E-3</v>
      </c>
      <c r="R10" s="5">
        <v>2.9749349372622701E-2</v>
      </c>
      <c r="S10" s="5">
        <v>3.4562362711611501E-3</v>
      </c>
      <c r="T10" s="5">
        <v>3.0724443025805098E-3</v>
      </c>
      <c r="U10" s="5">
        <v>1.1689547746160599E-3</v>
      </c>
      <c r="V10" s="5">
        <v>4.76065856123414E-2</v>
      </c>
      <c r="W10" s="5">
        <v>4.8291129034597298E-3</v>
      </c>
      <c r="X10" s="5">
        <v>1.4552564291934401E-2</v>
      </c>
      <c r="Y10" s="5">
        <v>2.9264420374744398E-3</v>
      </c>
      <c r="Z10" s="5">
        <v>3.5618648975840203E-2</v>
      </c>
      <c r="AA10" s="5">
        <v>3.96933795053363E-3</v>
      </c>
      <c r="AB10" s="5">
        <v>2.2060070453040401E-2</v>
      </c>
      <c r="AC10" s="5">
        <v>3.3744310207396702E-3</v>
      </c>
      <c r="AD10" s="5">
        <v>2.0347514897581801E-2</v>
      </c>
      <c r="AE10" s="5">
        <v>3.6880409205146498E-3</v>
      </c>
    </row>
    <row r="11" spans="1:31" x14ac:dyDescent="0.2">
      <c r="A11" s="94"/>
      <c r="B11" s="94"/>
      <c r="C11" s="47" t="s">
        <v>206</v>
      </c>
      <c r="D11" s="5">
        <v>1.1428707335175099E-2</v>
      </c>
      <c r="E11" s="5">
        <v>2.4849191310178198E-3</v>
      </c>
      <c r="F11" s="5">
        <v>2.3997642949015501E-2</v>
      </c>
      <c r="G11" s="5">
        <v>4.1786999864174799E-3</v>
      </c>
      <c r="H11" s="5">
        <v>2.2432828672758198E-3</v>
      </c>
      <c r="I11" s="5">
        <v>1.0450736919506E-3</v>
      </c>
      <c r="J11" s="5">
        <v>4.3590013368283398E-4</v>
      </c>
      <c r="K11" s="5">
        <v>4.7486957782326699E-4</v>
      </c>
      <c r="L11" s="5">
        <v>4.3117918610410902E-4</v>
      </c>
      <c r="M11" s="5">
        <v>5.8437629623057897E-4</v>
      </c>
      <c r="N11" s="5">
        <v>6.6124236825829796E-2</v>
      </c>
      <c r="O11" s="5">
        <v>5.9232484839919402E-3</v>
      </c>
      <c r="P11" s="5">
        <v>4.8505593272908397E-2</v>
      </c>
      <c r="Q11" s="5">
        <v>4.6198914720642897E-3</v>
      </c>
      <c r="R11" s="5">
        <v>9.6038341507105801E-2</v>
      </c>
      <c r="S11" s="5">
        <v>6.1848385975382704E-3</v>
      </c>
      <c r="T11" s="5">
        <v>3.5310275492734099E-2</v>
      </c>
      <c r="U11" s="5">
        <v>6.54700595658066E-3</v>
      </c>
      <c r="V11" s="5">
        <v>2.95676652079821E-2</v>
      </c>
      <c r="W11" s="5">
        <v>3.7446150904670702E-3</v>
      </c>
      <c r="X11" s="5">
        <v>2.3020086218750999E-3</v>
      </c>
      <c r="Y11" s="5">
        <v>1.2635953470853799E-3</v>
      </c>
      <c r="Z11" s="5">
        <v>7.5524004657760602E-2</v>
      </c>
      <c r="AA11" s="5">
        <v>6.8717688470983796E-3</v>
      </c>
      <c r="AB11" s="5">
        <v>9.1813509100103202E-3</v>
      </c>
      <c r="AC11" s="5">
        <v>2.1411061192820502E-3</v>
      </c>
      <c r="AD11" s="5">
        <v>4.9558259667493401E-2</v>
      </c>
      <c r="AE11" s="5">
        <v>5.7982959213362297E-3</v>
      </c>
    </row>
    <row r="12" spans="1:31" x14ac:dyDescent="0.2">
      <c r="A12" s="94"/>
      <c r="B12" s="95" t="s">
        <v>201</v>
      </c>
      <c r="C12" s="47" t="s">
        <v>9</v>
      </c>
      <c r="D12" s="5">
        <v>1.3988964566812499E-2</v>
      </c>
      <c r="E12" s="5">
        <v>3.2428557546179799E-3</v>
      </c>
      <c r="F12" s="5">
        <v>2.1186737398572499E-2</v>
      </c>
      <c r="G12" s="5">
        <v>3.84331277527851E-3</v>
      </c>
      <c r="H12" s="5">
        <v>2.26019358159646E-3</v>
      </c>
      <c r="I12" s="5">
        <v>1.3264925830015601E-3</v>
      </c>
      <c r="J12" s="5">
        <v>1.3674064122148901E-3</v>
      </c>
      <c r="K12" s="5">
        <v>9.3163062553130104E-4</v>
      </c>
      <c r="L12" s="5">
        <v>1.26505560006029E-3</v>
      </c>
      <c r="M12" s="5">
        <v>9.1575364639879002E-4</v>
      </c>
      <c r="N12" s="5">
        <v>2.4963035244068899E-2</v>
      </c>
      <c r="O12" s="5">
        <v>3.8326077976771102E-3</v>
      </c>
      <c r="P12" s="5">
        <v>3.1419775500592703E-2</v>
      </c>
      <c r="Q12" s="5">
        <v>4.6321108355158701E-3</v>
      </c>
      <c r="R12" s="5">
        <v>3.3896160027749402E-2</v>
      </c>
      <c r="S12" s="5">
        <v>4.4055900879301597E-3</v>
      </c>
      <c r="T12" s="5">
        <v>1.40427184457604E-2</v>
      </c>
      <c r="U12" s="5">
        <v>4.3660792333396498E-3</v>
      </c>
      <c r="V12" s="5">
        <v>2.63706956320237E-2</v>
      </c>
      <c r="W12" s="5">
        <v>4.2344796380579799E-3</v>
      </c>
      <c r="X12" s="5">
        <v>3.6024249857121598E-3</v>
      </c>
      <c r="Y12" s="5">
        <v>1.39387390454193E-3</v>
      </c>
      <c r="Z12" s="5">
        <v>2.9055154699107699E-2</v>
      </c>
      <c r="AA12" s="5">
        <v>4.2204217503821603E-3</v>
      </c>
      <c r="AB12" s="5">
        <v>1.7151186831246699E-2</v>
      </c>
      <c r="AC12" s="5">
        <v>3.35484107133442E-3</v>
      </c>
      <c r="AD12" s="5">
        <v>6.32504359715301E-2</v>
      </c>
      <c r="AE12" s="5">
        <v>6.1397431050187303E-3</v>
      </c>
    </row>
    <row r="13" spans="1:31" x14ac:dyDescent="0.2">
      <c r="A13" s="94"/>
      <c r="B13" s="94"/>
      <c r="C13" s="47" t="s">
        <v>17</v>
      </c>
      <c r="D13" s="5">
        <v>1.8638555533577999E-2</v>
      </c>
      <c r="E13" s="5">
        <v>3.2360842665406699E-3</v>
      </c>
      <c r="F13" s="5">
        <v>2.4180495713285999E-2</v>
      </c>
      <c r="G13" s="5">
        <v>4.0649363559939599E-3</v>
      </c>
      <c r="H13" s="5">
        <v>3.7402846237731902E-3</v>
      </c>
      <c r="I13" s="5">
        <v>1.31589269640576E-3</v>
      </c>
      <c r="J13" s="5">
        <v>2.5869777100028198E-3</v>
      </c>
      <c r="K13" s="5">
        <v>1.61731320021138E-3</v>
      </c>
      <c r="L13" s="5">
        <v>2.5649124630520099E-3</v>
      </c>
      <c r="M13" s="5">
        <v>1.2719249819409799E-3</v>
      </c>
      <c r="N13" s="5">
        <v>7.3852431863677306E-2</v>
      </c>
      <c r="O13" s="5">
        <v>6.0299331825040201E-3</v>
      </c>
      <c r="P13" s="5">
        <v>5.94499325285444E-2</v>
      </c>
      <c r="Q13" s="5">
        <v>5.4799182403548101E-3</v>
      </c>
      <c r="R13" s="5">
        <v>0.113543997559905</v>
      </c>
      <c r="S13" s="5">
        <v>6.8675217641707099E-3</v>
      </c>
      <c r="T13" s="5">
        <v>5.5750565001167499E-2</v>
      </c>
      <c r="U13" s="5">
        <v>1.1679024238077301E-2</v>
      </c>
      <c r="V13" s="5">
        <v>5.0459328415038598E-2</v>
      </c>
      <c r="W13" s="5">
        <v>5.5719876982907998E-3</v>
      </c>
      <c r="X13" s="5">
        <v>5.7678370222803898E-3</v>
      </c>
      <c r="Y13" s="5">
        <v>1.8429676720647401E-3</v>
      </c>
      <c r="Z13" s="5">
        <v>9.3244474278261394E-2</v>
      </c>
      <c r="AA13" s="5">
        <v>6.2311385959072096E-3</v>
      </c>
      <c r="AB13" s="5">
        <v>2.18744292777651E-2</v>
      </c>
      <c r="AC13" s="5">
        <v>3.54758177986466E-3</v>
      </c>
      <c r="AD13" s="5">
        <v>6.0472090996728303E-2</v>
      </c>
      <c r="AE13" s="5">
        <v>5.5878833961351898E-3</v>
      </c>
    </row>
    <row r="14" spans="1:31" x14ac:dyDescent="0.2">
      <c r="A14" s="94"/>
      <c r="B14" s="94"/>
      <c r="C14" s="47" t="s">
        <v>18</v>
      </c>
      <c r="D14" s="5">
        <v>3.8120431971194503E-2</v>
      </c>
      <c r="E14" s="5">
        <v>4.3287721460764797E-3</v>
      </c>
      <c r="F14" s="5">
        <v>2.7005426078979902E-2</v>
      </c>
      <c r="G14" s="5">
        <v>4.1198652701148596E-3</v>
      </c>
      <c r="H14" s="5">
        <v>1.19390772540513E-2</v>
      </c>
      <c r="I14" s="5">
        <v>2.33901689064116E-3</v>
      </c>
      <c r="J14" s="5">
        <v>3.3070010064460398E-3</v>
      </c>
      <c r="K14" s="5">
        <v>1.5209493966854401E-3</v>
      </c>
      <c r="L14" s="5">
        <v>9.8696888100246807E-3</v>
      </c>
      <c r="M14" s="5">
        <v>2.8288503191595902E-3</v>
      </c>
      <c r="N14" s="5">
        <v>6.9725234657242396E-2</v>
      </c>
      <c r="O14" s="5">
        <v>6.1177505038785603E-3</v>
      </c>
      <c r="P14" s="5">
        <v>8.1316353144350303E-2</v>
      </c>
      <c r="Q14" s="5">
        <v>6.0329418693357197E-3</v>
      </c>
      <c r="R14" s="5">
        <v>9.4754687009730804E-2</v>
      </c>
      <c r="S14" s="5">
        <v>6.40661311520818E-3</v>
      </c>
      <c r="T14" s="5">
        <v>3.9682115309809897E-2</v>
      </c>
      <c r="U14" s="5">
        <v>7.2403477815592603E-3</v>
      </c>
      <c r="V14" s="5">
        <v>4.2662615567574898E-2</v>
      </c>
      <c r="W14" s="5">
        <v>4.0915467991744798E-3</v>
      </c>
      <c r="X14" s="5">
        <v>1.25901148619197E-2</v>
      </c>
      <c r="Y14" s="5">
        <v>2.74921548053978E-3</v>
      </c>
      <c r="Z14" s="5">
        <v>7.4229408579030196E-2</v>
      </c>
      <c r="AA14" s="5">
        <v>5.4728149075511899E-3</v>
      </c>
      <c r="AB14" s="5">
        <v>1.90436921829986E-2</v>
      </c>
      <c r="AC14" s="5">
        <v>2.8752887221245998E-3</v>
      </c>
      <c r="AD14" s="5">
        <v>7.1355836201358297E-2</v>
      </c>
      <c r="AE14" s="5">
        <v>6.1408157743434002E-3</v>
      </c>
    </row>
    <row r="15" spans="1:31" x14ac:dyDescent="0.2">
      <c r="A15" s="94"/>
      <c r="B15" s="94"/>
      <c r="C15" s="47" t="s">
        <v>19</v>
      </c>
      <c r="D15" s="5">
        <v>3.5095602920938898E-2</v>
      </c>
      <c r="E15" s="5">
        <v>4.6559490720850197E-3</v>
      </c>
      <c r="F15" s="5">
        <v>2.5500084353413398E-2</v>
      </c>
      <c r="G15" s="5">
        <v>4.5214149842622399E-3</v>
      </c>
      <c r="H15" s="5">
        <v>1.2291112656531201E-2</v>
      </c>
      <c r="I15" s="5">
        <v>2.55075866572963E-3</v>
      </c>
      <c r="J15" s="5">
        <v>4.6139123778581401E-3</v>
      </c>
      <c r="K15" s="5">
        <v>1.7727463522647299E-3</v>
      </c>
      <c r="L15" s="5">
        <v>8.3888670160341492E-3</v>
      </c>
      <c r="M15" s="5">
        <v>2.49988623182088E-3</v>
      </c>
      <c r="N15" s="5">
        <v>8.0135016893353603E-2</v>
      </c>
      <c r="O15" s="5">
        <v>6.6082407727673697E-3</v>
      </c>
      <c r="P15" s="5">
        <v>9.6387217520029003E-2</v>
      </c>
      <c r="Q15" s="5">
        <v>6.3795241134163702E-3</v>
      </c>
      <c r="R15" s="5">
        <v>9.9195925409104505E-2</v>
      </c>
      <c r="S15" s="5">
        <v>5.5668396100002002E-3</v>
      </c>
      <c r="T15" s="5">
        <v>3.7444979336514098E-2</v>
      </c>
      <c r="U15" s="5">
        <v>6.6215512130121199E-3</v>
      </c>
      <c r="V15" s="5">
        <v>5.9246632519246098E-2</v>
      </c>
      <c r="W15" s="5">
        <v>4.8930618130169799E-3</v>
      </c>
      <c r="X15" s="5">
        <v>1.7397370891073499E-2</v>
      </c>
      <c r="Y15" s="5">
        <v>3.3072763209592601E-3</v>
      </c>
      <c r="Z15" s="5">
        <v>8.0983248469479893E-2</v>
      </c>
      <c r="AA15" s="5">
        <v>5.5644385379226696E-3</v>
      </c>
      <c r="AB15" s="5">
        <v>2.3647051231568801E-2</v>
      </c>
      <c r="AC15" s="5">
        <v>3.0703473818604402E-3</v>
      </c>
      <c r="AD15" s="5">
        <v>6.8405382284252997E-2</v>
      </c>
      <c r="AE15" s="5">
        <v>6.0563593971437197E-3</v>
      </c>
    </row>
    <row r="16" spans="1:31" x14ac:dyDescent="0.2">
      <c r="A16" s="94"/>
      <c r="B16" s="94"/>
      <c r="C16" s="47" t="s">
        <v>8</v>
      </c>
      <c r="D16" s="5">
        <v>3.8062283292198899E-2</v>
      </c>
      <c r="E16" s="5">
        <v>4.3850680956965997E-3</v>
      </c>
      <c r="F16" s="5">
        <v>2.99226201994841E-2</v>
      </c>
      <c r="G16" s="5">
        <v>4.3713420413966503E-3</v>
      </c>
      <c r="H16" s="5">
        <v>1.36680181293457E-2</v>
      </c>
      <c r="I16" s="5">
        <v>2.3864960235273E-3</v>
      </c>
      <c r="J16" s="5">
        <v>4.54060589899913E-3</v>
      </c>
      <c r="K16" s="5">
        <v>1.6880517031956799E-3</v>
      </c>
      <c r="L16" s="5">
        <v>8.1451358011258197E-3</v>
      </c>
      <c r="M16" s="5">
        <v>2.3615831328596599E-3</v>
      </c>
      <c r="N16" s="5">
        <v>8.6729222802471306E-2</v>
      </c>
      <c r="O16" s="5">
        <v>6.8316194024251597E-3</v>
      </c>
      <c r="P16" s="5">
        <v>0.10712736854181901</v>
      </c>
      <c r="Q16" s="5">
        <v>7.0930738059580703E-3</v>
      </c>
      <c r="R16" s="5">
        <v>0.105320499283182</v>
      </c>
      <c r="S16" s="5">
        <v>6.1045302021331101E-3</v>
      </c>
      <c r="T16" s="5">
        <v>4.2145175419636999E-2</v>
      </c>
      <c r="U16" s="5">
        <v>7.4650433047174104E-3</v>
      </c>
      <c r="V16" s="5">
        <v>6.3792119030037897E-2</v>
      </c>
      <c r="W16" s="5">
        <v>5.1727635076390197E-3</v>
      </c>
      <c r="X16" s="5">
        <v>1.7044432357441502E-2</v>
      </c>
      <c r="Y16" s="5">
        <v>3.1810833598272799E-3</v>
      </c>
      <c r="Z16" s="5">
        <v>8.6207659609888798E-2</v>
      </c>
      <c r="AA16" s="5">
        <v>6.1069319131852803E-3</v>
      </c>
      <c r="AB16" s="5">
        <v>2.7587470339467301E-2</v>
      </c>
      <c r="AC16" s="5">
        <v>3.4678287393566298E-3</v>
      </c>
      <c r="AD16" s="5">
        <v>7.5261974606340196E-2</v>
      </c>
      <c r="AE16" s="5">
        <v>6.2073353740804797E-3</v>
      </c>
    </row>
    <row r="17" spans="1:31" x14ac:dyDescent="0.2">
      <c r="A17" s="94" t="s">
        <v>202</v>
      </c>
      <c r="B17" s="95" t="s">
        <v>200</v>
      </c>
      <c r="C17" s="47" t="s">
        <v>194</v>
      </c>
      <c r="D17" s="5">
        <v>1.7364540350172701E-2</v>
      </c>
      <c r="E17" s="5">
        <v>1.1205033873305801E-2</v>
      </c>
      <c r="F17" s="5">
        <v>6.15391890283821E-3</v>
      </c>
      <c r="G17" s="5">
        <v>7.1281614178754001E-3</v>
      </c>
      <c r="H17" s="5">
        <v>3.9870121470676704E-3</v>
      </c>
      <c r="I17" s="5">
        <v>6.2492006644671296E-3</v>
      </c>
      <c r="J17" s="5">
        <v>3.4708626136433799E-3</v>
      </c>
      <c r="K17" s="5">
        <v>3.7426663748374401E-3</v>
      </c>
      <c r="L17" s="5">
        <v>3.5233905344674802E-3</v>
      </c>
      <c r="M17" s="5">
        <v>3.6732395897453099E-3</v>
      </c>
      <c r="N17" s="5">
        <v>5.9858538834989101E-2</v>
      </c>
      <c r="O17" s="5">
        <v>1.8889384297486801E-2</v>
      </c>
      <c r="P17" s="5">
        <v>7.3183045525730295E-2</v>
      </c>
      <c r="Q17" s="5">
        <v>2.0628330092579202E-2</v>
      </c>
      <c r="R17" s="5">
        <v>3.2284320693331897E-2</v>
      </c>
      <c r="S17" s="5">
        <v>1.44034268995844E-2</v>
      </c>
      <c r="T17" s="5">
        <v>1.16736019920758E-2</v>
      </c>
      <c r="U17" s="5">
        <v>9.4723125802461498E-3</v>
      </c>
      <c r="V17" s="5">
        <v>7.03337268573372E-2</v>
      </c>
      <c r="W17" s="5">
        <v>2.3798849519390299E-2</v>
      </c>
      <c r="X17" s="5">
        <v>4.8280653468479604E-3</v>
      </c>
      <c r="Y17" s="5">
        <v>5.3267320917258698E-3</v>
      </c>
      <c r="Z17" s="5">
        <v>4.6219207023472597E-2</v>
      </c>
      <c r="AA17" s="5">
        <v>1.8216940749611901E-2</v>
      </c>
      <c r="AB17" s="5">
        <v>2.3760807175066699E-2</v>
      </c>
      <c r="AC17" s="5">
        <v>1.3620673621951599E-2</v>
      </c>
      <c r="AD17" s="5">
        <v>2.3467396387082302E-2</v>
      </c>
      <c r="AE17" s="5">
        <v>1.2433797029234301E-2</v>
      </c>
    </row>
    <row r="18" spans="1:31" x14ac:dyDescent="0.2">
      <c r="A18" s="94"/>
      <c r="B18" s="95"/>
      <c r="C18" s="47" t="s">
        <v>195</v>
      </c>
      <c r="D18" s="5">
        <v>5.9563536387935802E-2</v>
      </c>
      <c r="E18" s="5">
        <v>1.71372323120399E-2</v>
      </c>
      <c r="F18" s="5">
        <v>8.1906331802911597E-3</v>
      </c>
      <c r="G18" s="5">
        <v>6.8321430326396503E-3</v>
      </c>
      <c r="H18" s="5">
        <v>3.3184921930334697E-2</v>
      </c>
      <c r="I18" s="5">
        <v>1.4820319121309501E-2</v>
      </c>
      <c r="J18" s="5">
        <v>1.1904890515678401E-2</v>
      </c>
      <c r="K18" s="5">
        <v>1.03254443976258E-2</v>
      </c>
      <c r="L18" s="5">
        <v>4.7402111094464197E-2</v>
      </c>
      <c r="M18" s="5">
        <v>1.7410546376570898E-2</v>
      </c>
      <c r="N18" s="5">
        <v>6.9481196412872301E-2</v>
      </c>
      <c r="O18" s="5">
        <v>1.9762565512707699E-2</v>
      </c>
      <c r="P18" s="5">
        <v>0.188541347251833</v>
      </c>
      <c r="Q18" s="5">
        <v>2.5342677557220101E-2</v>
      </c>
      <c r="R18" s="5">
        <v>4.6476404308724198E-2</v>
      </c>
      <c r="S18" s="5">
        <v>1.8500699773775699E-2</v>
      </c>
      <c r="T18" s="5">
        <v>1.8408320655503699E-2</v>
      </c>
      <c r="U18" s="5">
        <v>1.03225904660811E-2</v>
      </c>
      <c r="V18" s="5">
        <v>8.82720372850367E-2</v>
      </c>
      <c r="W18" s="5">
        <v>2.26703961887555E-2</v>
      </c>
      <c r="X18" s="5">
        <v>5.1239660801657198E-2</v>
      </c>
      <c r="Y18" s="5">
        <v>2.04106125392816E-2</v>
      </c>
      <c r="Z18" s="5">
        <v>4.3245331291566297E-2</v>
      </c>
      <c r="AA18" s="5">
        <v>1.7097712021452799E-2</v>
      </c>
      <c r="AB18" s="5">
        <v>5.2257585840085802E-2</v>
      </c>
      <c r="AC18" s="5">
        <v>1.9123951651191899E-2</v>
      </c>
      <c r="AD18" s="5">
        <v>3.9531336873573297E-2</v>
      </c>
      <c r="AE18" s="5">
        <v>1.5677163319510599E-2</v>
      </c>
    </row>
    <row r="19" spans="1:31" x14ac:dyDescent="0.2">
      <c r="A19" s="94"/>
      <c r="B19" s="95"/>
      <c r="C19" s="47" t="s">
        <v>204</v>
      </c>
      <c r="D19" s="5">
        <v>1.9322394269062598E-2</v>
      </c>
      <c r="E19" s="5">
        <v>1.08689123764422E-2</v>
      </c>
      <c r="F19" s="5">
        <v>1.6855902838486501E-2</v>
      </c>
      <c r="G19" s="5">
        <v>1.3933270557175199E-2</v>
      </c>
      <c r="H19" s="5">
        <v>3.7227082220858401E-3</v>
      </c>
      <c r="I19" s="5">
        <v>3.7891449712424302E-3</v>
      </c>
      <c r="J19" s="5">
        <v>5.0067442762303802E-3</v>
      </c>
      <c r="K19" s="5">
        <v>5.5436300705509998E-3</v>
      </c>
      <c r="L19" s="5">
        <v>1.51864724427574E-2</v>
      </c>
      <c r="M19" s="5">
        <v>1.13262301590951E-2</v>
      </c>
      <c r="N19" s="5">
        <v>7.6983924267242307E-2</v>
      </c>
      <c r="O19" s="5">
        <v>2.1487573800433899E-2</v>
      </c>
      <c r="P19" s="5">
        <v>5.9680286654159503E-2</v>
      </c>
      <c r="Q19" s="5">
        <v>1.7878890914780701E-2</v>
      </c>
      <c r="R19" s="5">
        <v>6.0723427595227898E-2</v>
      </c>
      <c r="S19" s="5">
        <v>1.7935287230055001E-2</v>
      </c>
      <c r="T19" s="5">
        <v>3.68242873760459E-3</v>
      </c>
      <c r="U19" s="5">
        <v>4.5175219503585298E-3</v>
      </c>
      <c r="V19" s="5">
        <v>9.9554607207912094E-2</v>
      </c>
      <c r="W19" s="5">
        <v>2.5610628854553199E-2</v>
      </c>
      <c r="X19" s="5">
        <v>2.7829644335620701E-3</v>
      </c>
      <c r="Y19" s="5">
        <v>3.3627132811650398E-3</v>
      </c>
      <c r="Z19" s="5">
        <v>6.74805056533124E-2</v>
      </c>
      <c r="AA19" s="5">
        <v>2.29396834203506E-2</v>
      </c>
      <c r="AB19" s="5">
        <v>3.9987288908166899E-2</v>
      </c>
      <c r="AC19" s="5">
        <v>1.54275565748865E-2</v>
      </c>
      <c r="AD19" s="5">
        <v>7.6849157880706396E-3</v>
      </c>
      <c r="AE19" s="5">
        <v>8.3252795224001697E-3</v>
      </c>
    </row>
    <row r="20" spans="1:31" x14ac:dyDescent="0.2">
      <c r="A20" s="94"/>
      <c r="B20" s="95"/>
      <c r="C20" s="47" t="s">
        <v>198</v>
      </c>
      <c r="D20" s="5">
        <v>2.6827620340893699E-2</v>
      </c>
      <c r="E20" s="5">
        <v>1.34484230163598E-2</v>
      </c>
      <c r="F20" s="5">
        <v>1.6631912000974702E-2</v>
      </c>
      <c r="G20" s="5">
        <v>1.18438685202422E-2</v>
      </c>
      <c r="H20" s="5">
        <v>2.1018412405492199E-2</v>
      </c>
      <c r="I20" s="5">
        <v>1.2567798473727E-2</v>
      </c>
      <c r="J20" s="5">
        <v>3.7329310153656802E-3</v>
      </c>
      <c r="K20" s="5">
        <v>5.4979974816463401E-3</v>
      </c>
      <c r="L20" s="5">
        <v>1.8304960048066699E-2</v>
      </c>
      <c r="M20" s="5">
        <v>1.2187551041047301E-2</v>
      </c>
      <c r="N20" s="5">
        <v>7.6093948626907895E-2</v>
      </c>
      <c r="O20" s="5">
        <v>2.0700619351021798E-2</v>
      </c>
      <c r="P20" s="5">
        <v>0.12560020308811301</v>
      </c>
      <c r="Q20" s="5">
        <v>2.7354725313070101E-2</v>
      </c>
      <c r="R20" s="5">
        <v>3.2359665059063798E-2</v>
      </c>
      <c r="S20" s="5">
        <v>1.6263175127290499E-2</v>
      </c>
      <c r="T20" s="5">
        <v>8.0237565195065592E-3</v>
      </c>
      <c r="U20" s="5">
        <v>8.74268991860222E-3</v>
      </c>
      <c r="V20" s="5">
        <v>6.1861465817920201E-2</v>
      </c>
      <c r="W20" s="5">
        <v>1.9021113100385699E-2</v>
      </c>
      <c r="X20" s="5">
        <v>9.0469396649123703E-3</v>
      </c>
      <c r="Y20" s="5">
        <v>8.8776369484898192E-3</v>
      </c>
      <c r="Z20" s="5">
        <v>6.6952507060048599E-2</v>
      </c>
      <c r="AA20" s="5">
        <v>2.0489223009022499E-2</v>
      </c>
      <c r="AB20" s="5">
        <v>1.5263930461418E-2</v>
      </c>
      <c r="AC20" s="5">
        <v>9.9176889557790297E-3</v>
      </c>
      <c r="AD20" s="5">
        <v>3.2611020665163797E-2</v>
      </c>
      <c r="AE20" s="5">
        <v>1.49367795880997E-2</v>
      </c>
    </row>
    <row r="21" spans="1:31" x14ac:dyDescent="0.2">
      <c r="A21" s="94"/>
      <c r="B21" s="94"/>
      <c r="C21" s="47" t="s">
        <v>199</v>
      </c>
      <c r="D21" s="5">
        <v>8.7234224037057703E-2</v>
      </c>
      <c r="E21" s="5">
        <v>1.9332296237517199E-2</v>
      </c>
      <c r="F21" s="5">
        <v>1.9265751547059499E-2</v>
      </c>
      <c r="G21" s="5">
        <v>1.2615106268783901E-2</v>
      </c>
      <c r="H21" s="5">
        <v>6.33907282846254E-2</v>
      </c>
      <c r="I21" s="5">
        <v>2.0184903144718401E-2</v>
      </c>
      <c r="J21" s="5">
        <v>1.8236453842393498E-2</v>
      </c>
      <c r="K21" s="5">
        <v>1.2225762594400599E-2</v>
      </c>
      <c r="L21" s="5">
        <v>6.4278213502164699E-2</v>
      </c>
      <c r="M21" s="5">
        <v>2.1888451652942301E-2</v>
      </c>
      <c r="N21" s="5">
        <v>9.24712954133598E-2</v>
      </c>
      <c r="O21" s="5">
        <v>2.2732900867485702E-2</v>
      </c>
      <c r="P21" s="5">
        <v>0.17914182289504199</v>
      </c>
      <c r="Q21" s="5">
        <v>2.5935274780140499E-2</v>
      </c>
      <c r="R21" s="5">
        <v>8.0566549449845606E-2</v>
      </c>
      <c r="S21" s="5">
        <v>1.87864489038914E-2</v>
      </c>
      <c r="T21" s="5">
        <v>8.0640409933046206E-3</v>
      </c>
      <c r="U21" s="5">
        <v>7.5469694417061002E-3</v>
      </c>
      <c r="V21" s="5">
        <v>0.10196776712478101</v>
      </c>
      <c r="W21" s="5">
        <v>2.4542799840994299E-2</v>
      </c>
      <c r="X21" s="5">
        <v>7.5016479468189498E-2</v>
      </c>
      <c r="Y21" s="5">
        <v>2.2917655168091501E-2</v>
      </c>
      <c r="Z21" s="5">
        <v>8.2924224572780203E-2</v>
      </c>
      <c r="AA21" s="5">
        <v>2.34477066419158E-2</v>
      </c>
      <c r="AB21" s="5">
        <v>8.7842621613458502E-2</v>
      </c>
      <c r="AC21" s="5">
        <v>2.3373846667211699E-2</v>
      </c>
      <c r="AD21" s="5">
        <v>5.6552730375683799E-2</v>
      </c>
      <c r="AE21" s="5">
        <v>1.7763112297416998E-2</v>
      </c>
    </row>
    <row r="22" spans="1:31" x14ac:dyDescent="0.2">
      <c r="A22" s="94"/>
      <c r="B22" s="94"/>
      <c r="C22" s="47" t="s">
        <v>205</v>
      </c>
      <c r="D22" s="5">
        <v>3.4780071763613599E-2</v>
      </c>
      <c r="E22" s="5">
        <v>1.4601285782141499E-2</v>
      </c>
      <c r="F22" s="5">
        <v>2.21781004434837E-2</v>
      </c>
      <c r="G22" s="5">
        <v>1.46241486559979E-2</v>
      </c>
      <c r="H22" s="5">
        <v>6.6433345287501503E-3</v>
      </c>
      <c r="I22" s="5">
        <v>5.8217075160548097E-3</v>
      </c>
      <c r="J22" s="5">
        <v>2.79687655075381E-3</v>
      </c>
      <c r="K22" s="5">
        <v>6.1091807447110798E-3</v>
      </c>
      <c r="L22" s="5">
        <v>3.3370752818216498E-2</v>
      </c>
      <c r="M22" s="5">
        <v>1.69202795898017E-2</v>
      </c>
      <c r="N22" s="5">
        <v>8.4063320396885702E-2</v>
      </c>
      <c r="O22" s="5">
        <v>2.2936508914099599E-2</v>
      </c>
      <c r="P22" s="5">
        <v>9.7710961180520306E-2</v>
      </c>
      <c r="Q22" s="5">
        <v>2.0477452798794898E-2</v>
      </c>
      <c r="R22" s="5">
        <v>6.2708170198605598E-2</v>
      </c>
      <c r="S22" s="5">
        <v>1.7140194443511701E-2</v>
      </c>
      <c r="T22" s="5">
        <v>3.3750952091836902E-3</v>
      </c>
      <c r="U22" s="5">
        <v>5.7531461684979298E-3</v>
      </c>
      <c r="V22" s="5">
        <v>6.5075713891331294E-2</v>
      </c>
      <c r="W22" s="5">
        <v>1.7974093178158401E-2</v>
      </c>
      <c r="X22" s="5">
        <v>2.1215649912720499E-2</v>
      </c>
      <c r="Y22" s="5">
        <v>1.21195639564672E-2</v>
      </c>
      <c r="Z22" s="5">
        <v>5.1387906199964202E-2</v>
      </c>
      <c r="AA22" s="5">
        <v>2.06700034715133E-2</v>
      </c>
      <c r="AB22" s="5">
        <v>3.5199509157451903E-2</v>
      </c>
      <c r="AC22" s="5">
        <v>1.4666604129329399E-2</v>
      </c>
      <c r="AD22" s="5">
        <v>6.0134359012991301E-3</v>
      </c>
      <c r="AE22" s="5">
        <v>6.0539595255019903E-3</v>
      </c>
    </row>
    <row r="23" spans="1:31" x14ac:dyDescent="0.2">
      <c r="A23" s="94"/>
      <c r="B23" s="94"/>
      <c r="C23" s="47" t="s">
        <v>196</v>
      </c>
      <c r="D23" s="5">
        <v>2.7287955053121399E-2</v>
      </c>
      <c r="E23" s="5">
        <v>1.4133695485340899E-2</v>
      </c>
      <c r="F23" s="5">
        <v>2.2062782998395501E-2</v>
      </c>
      <c r="G23" s="5">
        <v>1.6148865039295499E-2</v>
      </c>
      <c r="H23" s="5">
        <v>2.6690585349518601E-2</v>
      </c>
      <c r="I23" s="5">
        <v>1.23571509549252E-2</v>
      </c>
      <c r="J23" s="5">
        <v>2.6299288812157702E-3</v>
      </c>
      <c r="K23" s="5">
        <v>4.7265849631338997E-3</v>
      </c>
      <c r="L23" s="5">
        <v>3.0287124807310598E-3</v>
      </c>
      <c r="M23" s="5">
        <v>3.1613393855668601E-3</v>
      </c>
      <c r="N23" s="5">
        <v>8.7009276352167195E-2</v>
      </c>
      <c r="O23" s="5">
        <v>2.3035062574561501E-2</v>
      </c>
      <c r="P23" s="5">
        <v>0.12608140008791799</v>
      </c>
      <c r="Q23" s="5">
        <v>2.7326676561714499E-2</v>
      </c>
      <c r="R23" s="5">
        <v>3.48855908064458E-2</v>
      </c>
      <c r="S23" s="5">
        <v>1.48519096011764E-2</v>
      </c>
      <c r="T23" s="5">
        <v>1.38623524261986E-2</v>
      </c>
      <c r="U23" s="5">
        <v>9.4537239834157592E-3</v>
      </c>
      <c r="V23" s="5">
        <v>9.0400832958044894E-2</v>
      </c>
      <c r="W23" s="5">
        <v>2.41088169649002E-2</v>
      </c>
      <c r="X23" s="5">
        <v>8.9533593517824896E-3</v>
      </c>
      <c r="Y23" s="5">
        <v>8.2085864535073102E-3</v>
      </c>
      <c r="Z23" s="5">
        <v>6.7255580958115402E-2</v>
      </c>
      <c r="AA23" s="5">
        <v>2.03149337832912E-2</v>
      </c>
      <c r="AB23" s="5">
        <v>1.7236615459278001E-2</v>
      </c>
      <c r="AC23" s="5">
        <v>9.1594652559275902E-3</v>
      </c>
      <c r="AD23" s="5">
        <v>3.9330409122686399E-2</v>
      </c>
      <c r="AE23" s="5">
        <v>1.5141571871485E-2</v>
      </c>
    </row>
    <row r="24" spans="1:31" x14ac:dyDescent="0.2">
      <c r="A24" s="94"/>
      <c r="B24" s="94"/>
      <c r="C24" s="47" t="s">
        <v>197</v>
      </c>
      <c r="D24" s="5">
        <v>8.1961886341651996E-2</v>
      </c>
      <c r="E24" s="5">
        <v>1.9655749571157601E-2</v>
      </c>
      <c r="F24" s="5">
        <v>2.5721691992971099E-2</v>
      </c>
      <c r="G24" s="5">
        <v>1.80064712447289E-2</v>
      </c>
      <c r="H24" s="5">
        <v>5.6025617847782302E-2</v>
      </c>
      <c r="I24" s="5">
        <v>1.86126787370735E-2</v>
      </c>
      <c r="J24" s="5">
        <v>1.7545227106484401E-2</v>
      </c>
      <c r="K24" s="5">
        <v>1.26931821723337E-2</v>
      </c>
      <c r="L24" s="5">
        <v>6.5931860738680001E-2</v>
      </c>
      <c r="M24" s="5">
        <v>2.0811086476609199E-2</v>
      </c>
      <c r="N24" s="5">
        <v>0.120010597570301</v>
      </c>
      <c r="O24" s="5">
        <v>2.6987183051843899E-2</v>
      </c>
      <c r="P24" s="5">
        <v>0.25989642449060002</v>
      </c>
      <c r="Q24" s="5">
        <v>2.8582054480074101E-2</v>
      </c>
      <c r="R24" s="5">
        <v>7.0439948699468499E-2</v>
      </c>
      <c r="S24" s="5">
        <v>1.84959180206315E-2</v>
      </c>
      <c r="T24" s="5">
        <v>2.43558154862357E-2</v>
      </c>
      <c r="U24" s="5">
        <v>1.3030220999518401E-2</v>
      </c>
      <c r="V24" s="5">
        <v>0.15437558526999101</v>
      </c>
      <c r="W24" s="5">
        <v>3.0872865189983899E-2</v>
      </c>
      <c r="X24" s="5">
        <v>7.9298644729791604E-2</v>
      </c>
      <c r="Y24" s="5">
        <v>2.49617009405169E-2</v>
      </c>
      <c r="Z24" s="5">
        <v>8.7599487217718999E-2</v>
      </c>
      <c r="AA24" s="5">
        <v>2.57570309308627E-2</v>
      </c>
      <c r="AB24" s="5">
        <v>7.3566722290725306E-2</v>
      </c>
      <c r="AC24" s="5">
        <v>2.0212134825527101E-2</v>
      </c>
      <c r="AD24" s="5">
        <v>4.9155231872149797E-2</v>
      </c>
      <c r="AE24" s="5">
        <v>1.66397096372949E-2</v>
      </c>
    </row>
    <row r="25" spans="1:31" x14ac:dyDescent="0.2">
      <c r="A25" s="94"/>
      <c r="B25" s="94"/>
      <c r="C25" s="47" t="s">
        <v>206</v>
      </c>
      <c r="D25" s="5">
        <v>3.7609394164610697E-2</v>
      </c>
      <c r="E25" s="5">
        <v>1.46491038249414E-2</v>
      </c>
      <c r="F25" s="5">
        <v>3.40962905706437E-2</v>
      </c>
      <c r="G25" s="5">
        <v>2.02149614848177E-2</v>
      </c>
      <c r="H25" s="5">
        <v>3.6978853904267202E-3</v>
      </c>
      <c r="I25" s="5">
        <v>4.3309292410582097E-3</v>
      </c>
      <c r="J25" s="5">
        <v>4.4969834757207297E-3</v>
      </c>
      <c r="K25" s="5">
        <v>4.2186831283872904E-3</v>
      </c>
      <c r="L25" s="5">
        <v>2.1184097164207501E-2</v>
      </c>
      <c r="M25" s="5">
        <v>1.25065571626886E-2</v>
      </c>
      <c r="N25" s="5">
        <v>8.6785504134268401E-2</v>
      </c>
      <c r="O25" s="5">
        <v>2.4744825988593701E-2</v>
      </c>
      <c r="P25" s="5">
        <v>8.8216326869468203E-2</v>
      </c>
      <c r="Q25" s="5">
        <v>1.94495435736411E-2</v>
      </c>
      <c r="R25" s="5">
        <v>7.0315091340201197E-2</v>
      </c>
      <c r="S25" s="5">
        <v>1.6977049263262701E-2</v>
      </c>
      <c r="T25" s="5">
        <v>3.9311543711314598E-3</v>
      </c>
      <c r="U25" s="5">
        <v>6.3933974012571103E-3</v>
      </c>
      <c r="V25" s="5">
        <v>7.4833002153482597E-2</v>
      </c>
      <c r="W25" s="5">
        <v>1.8502517406595798E-2</v>
      </c>
      <c r="X25" s="5">
        <v>1.65723450976746E-2</v>
      </c>
      <c r="Y25" s="5">
        <v>9.8612178810160104E-3</v>
      </c>
      <c r="Z25" s="5">
        <v>6.96299402844653E-2</v>
      </c>
      <c r="AA25" s="5">
        <v>2.3731902724824901E-2</v>
      </c>
      <c r="AB25" s="5">
        <v>4.86474856883298E-2</v>
      </c>
      <c r="AC25" s="5">
        <v>1.6610214666265999E-2</v>
      </c>
      <c r="AD25" s="5">
        <v>8.3371585535806907E-3</v>
      </c>
      <c r="AE25" s="5">
        <v>7.8369043054708609E-3</v>
      </c>
    </row>
    <row r="26" spans="1:31" x14ac:dyDescent="0.2">
      <c r="A26" s="94"/>
      <c r="B26" s="95" t="s">
        <v>201</v>
      </c>
      <c r="C26" s="47" t="s">
        <v>9</v>
      </c>
      <c r="D26" s="5">
        <v>4.7802118920939503E-2</v>
      </c>
      <c r="E26" s="5">
        <v>1.3909544092524E-2</v>
      </c>
      <c r="F26" s="5">
        <v>8.1172962499596792E-3</v>
      </c>
      <c r="G26" s="5">
        <v>7.15560680820208E-3</v>
      </c>
      <c r="H26" s="5">
        <v>2.5182073101882901E-2</v>
      </c>
      <c r="I26" s="5">
        <v>1.54300079341029E-2</v>
      </c>
      <c r="J26" s="5">
        <v>1.5306691150993E-2</v>
      </c>
      <c r="K26" s="5">
        <v>1.02718574282937E-2</v>
      </c>
      <c r="L26" s="5">
        <v>6.2748241232632201E-2</v>
      </c>
      <c r="M26" s="5">
        <v>1.8950298800262898E-2</v>
      </c>
      <c r="N26" s="5">
        <v>9.3566271057320793E-2</v>
      </c>
      <c r="O26" s="5">
        <v>2.48686811361634E-2</v>
      </c>
      <c r="P26" s="5">
        <v>0.13052526302370601</v>
      </c>
      <c r="Q26" s="5">
        <v>2.5868357655380501E-2</v>
      </c>
      <c r="R26" s="5">
        <v>4.0925385944412598E-2</v>
      </c>
      <c r="S26" s="5">
        <v>1.82221668889779E-2</v>
      </c>
      <c r="T26" s="5">
        <v>1.6717219092670699E-2</v>
      </c>
      <c r="U26" s="5">
        <v>1.0906521573876201E-2</v>
      </c>
      <c r="V26" s="5">
        <v>9.3194399414084902E-2</v>
      </c>
      <c r="W26" s="5">
        <v>2.4295984512883399E-2</v>
      </c>
      <c r="X26" s="5">
        <v>4.4626117969123497E-2</v>
      </c>
      <c r="Y26" s="5">
        <v>2.2448923310552801E-2</v>
      </c>
      <c r="Z26" s="5">
        <v>5.5652462294415998E-2</v>
      </c>
      <c r="AA26" s="5">
        <v>1.64236551154501E-2</v>
      </c>
      <c r="AB26" s="5">
        <v>6.8744654832698204E-2</v>
      </c>
      <c r="AC26" s="5">
        <v>2.3179342111282E-2</v>
      </c>
      <c r="AD26" s="5">
        <v>3.8040158260400497E-2</v>
      </c>
      <c r="AE26" s="5">
        <v>1.5732049850133E-2</v>
      </c>
    </row>
    <row r="27" spans="1:31" x14ac:dyDescent="0.2">
      <c r="A27" s="94"/>
      <c r="B27" s="94"/>
      <c r="C27" s="47" t="s">
        <v>17</v>
      </c>
      <c r="D27" s="5">
        <v>7.0109773490036095E-2</v>
      </c>
      <c r="E27" s="5">
        <v>1.9778984291648E-2</v>
      </c>
      <c r="F27" s="5">
        <v>1.34027373458586E-2</v>
      </c>
      <c r="G27" s="5">
        <v>1.10916280319419E-2</v>
      </c>
      <c r="H27" s="5">
        <v>2.3683332009612E-2</v>
      </c>
      <c r="I27" s="5">
        <v>1.25745198558639E-2</v>
      </c>
      <c r="J27" s="5">
        <v>7.8879837891976303E-3</v>
      </c>
      <c r="K27" s="5">
        <v>7.6788865961413899E-3</v>
      </c>
      <c r="L27" s="5">
        <v>4.50114349759149E-2</v>
      </c>
      <c r="M27" s="5">
        <v>1.69579677468286E-2</v>
      </c>
      <c r="N27" s="5">
        <v>0.105525018997164</v>
      </c>
      <c r="O27" s="5">
        <v>2.4747381041053999E-2</v>
      </c>
      <c r="P27" s="5">
        <v>0.21250361714913099</v>
      </c>
      <c r="Q27" s="5">
        <v>2.5772798178711899E-2</v>
      </c>
      <c r="R27" s="5">
        <v>7.4536599589352798E-2</v>
      </c>
      <c r="S27" s="5">
        <v>2.3883561911130401E-2</v>
      </c>
      <c r="T27" s="5">
        <v>1.5890477941288301E-2</v>
      </c>
      <c r="U27" s="5">
        <v>1.05589866561048E-2</v>
      </c>
      <c r="V27" s="5">
        <v>0.14336995056875201</v>
      </c>
      <c r="W27" s="5">
        <v>2.8544095008138402E-2</v>
      </c>
      <c r="X27" s="5">
        <v>4.4843048027788997E-2</v>
      </c>
      <c r="Y27" s="5">
        <v>2.07063444548947E-2</v>
      </c>
      <c r="Z27" s="5">
        <v>7.8346064610828603E-2</v>
      </c>
      <c r="AA27" s="5">
        <v>2.1663923729501801E-2</v>
      </c>
      <c r="AB27" s="5">
        <v>6.2010099492698499E-2</v>
      </c>
      <c r="AC27" s="5">
        <v>1.98427347606842E-2</v>
      </c>
      <c r="AD27" s="5">
        <v>5.2162090503947003E-2</v>
      </c>
      <c r="AE27" s="5">
        <v>1.7105201798071699E-2</v>
      </c>
    </row>
    <row r="28" spans="1:31" x14ac:dyDescent="0.2">
      <c r="A28" s="94"/>
      <c r="B28" s="94"/>
      <c r="C28" s="47" t="s">
        <v>18</v>
      </c>
      <c r="D28" s="5">
        <v>9.7193479369749897E-2</v>
      </c>
      <c r="E28" s="5">
        <v>2.13683397935177E-2</v>
      </c>
      <c r="F28" s="5">
        <v>2.3037699274377099E-2</v>
      </c>
      <c r="G28" s="5">
        <v>1.13538574330446E-2</v>
      </c>
      <c r="H28" s="5">
        <v>6.25702950573543E-2</v>
      </c>
      <c r="I28" s="5">
        <v>1.9779029438075101E-2</v>
      </c>
      <c r="J28" s="5">
        <v>1.14475427874188E-2</v>
      </c>
      <c r="K28" s="5">
        <v>1.10471790090679E-2</v>
      </c>
      <c r="L28" s="5">
        <v>7.3187227360790696E-2</v>
      </c>
      <c r="M28" s="5">
        <v>2.3736701163648299E-2</v>
      </c>
      <c r="N28" s="5">
        <v>0.12535225085902399</v>
      </c>
      <c r="O28" s="5">
        <v>2.8071655413800599E-2</v>
      </c>
      <c r="P28" s="5">
        <v>0.23947314158800101</v>
      </c>
      <c r="Q28" s="5">
        <v>3.166702180652E-2</v>
      </c>
      <c r="R28" s="5">
        <v>9.1118896479136194E-2</v>
      </c>
      <c r="S28" s="5">
        <v>2.44849475690452E-2</v>
      </c>
      <c r="T28" s="5">
        <v>8.5419445678512809E-3</v>
      </c>
      <c r="U28" s="5">
        <v>6.4703716264627002E-3</v>
      </c>
      <c r="V28" s="5">
        <v>0.14571114865761101</v>
      </c>
      <c r="W28" s="5">
        <v>3.19886325569574E-2</v>
      </c>
      <c r="X28" s="5">
        <v>7.9065877834821705E-2</v>
      </c>
      <c r="Y28" s="5">
        <v>2.2329153420947399E-2</v>
      </c>
      <c r="Z28" s="5">
        <v>0.10184771705814399</v>
      </c>
      <c r="AA28" s="5">
        <v>2.4740721093739999E-2</v>
      </c>
      <c r="AB28" s="5">
        <v>8.2425069190711506E-2</v>
      </c>
      <c r="AC28" s="5">
        <v>2.2725754234182501E-2</v>
      </c>
      <c r="AD28" s="5">
        <v>5.9054941331603703E-2</v>
      </c>
      <c r="AE28" s="5">
        <v>1.7558999997278401E-2</v>
      </c>
    </row>
    <row r="29" spans="1:31" x14ac:dyDescent="0.2">
      <c r="A29" s="94"/>
      <c r="B29" s="94"/>
      <c r="C29" s="47" t="s">
        <v>19</v>
      </c>
      <c r="D29" s="5">
        <v>9.42617754044595E-2</v>
      </c>
      <c r="E29" s="5">
        <v>2.1410245537129901E-2</v>
      </c>
      <c r="F29" s="5">
        <v>3.1122376759896899E-2</v>
      </c>
      <c r="G29" s="5">
        <v>1.9238778392476501E-2</v>
      </c>
      <c r="H29" s="5">
        <v>5.7426643613641103E-2</v>
      </c>
      <c r="I29" s="5">
        <v>1.6810537045843101E-2</v>
      </c>
      <c r="J29" s="5">
        <v>1.0467089286385199E-2</v>
      </c>
      <c r="K29" s="5">
        <v>9.2967683435842708E-3</v>
      </c>
      <c r="L29" s="5">
        <v>6.4225096627603798E-2</v>
      </c>
      <c r="M29" s="5">
        <v>1.9769808284525799E-2</v>
      </c>
      <c r="N29" s="5">
        <v>0.13049781517982001</v>
      </c>
      <c r="O29" s="5">
        <v>2.9580994963473401E-2</v>
      </c>
      <c r="P29" s="5">
        <v>0.27803398911277699</v>
      </c>
      <c r="Q29" s="5">
        <v>2.8586722146032601E-2</v>
      </c>
      <c r="R29" s="5">
        <v>8.5214312791676503E-2</v>
      </c>
      <c r="S29" s="5">
        <v>2.4576043617939899E-2</v>
      </c>
      <c r="T29" s="5">
        <v>1.8415450041952299E-2</v>
      </c>
      <c r="U29" s="5">
        <v>1.08450771353825E-2</v>
      </c>
      <c r="V29" s="5">
        <v>0.16911189840999399</v>
      </c>
      <c r="W29" s="5">
        <v>2.86809985774584E-2</v>
      </c>
      <c r="X29" s="5">
        <v>8.1780086002564298E-2</v>
      </c>
      <c r="Y29" s="5">
        <v>2.3215913283437601E-2</v>
      </c>
      <c r="Z29" s="5">
        <v>9.8265409879815094E-2</v>
      </c>
      <c r="AA29" s="5">
        <v>2.34916368428492E-2</v>
      </c>
      <c r="AB29" s="5">
        <v>7.3647045683413306E-2</v>
      </c>
      <c r="AC29" s="5">
        <v>2.0231744108705901E-2</v>
      </c>
      <c r="AD29" s="5">
        <v>5.8046823786843199E-2</v>
      </c>
      <c r="AE29" s="5">
        <v>1.4921078513385399E-2</v>
      </c>
    </row>
    <row r="30" spans="1:31" x14ac:dyDescent="0.2">
      <c r="A30" s="94"/>
      <c r="B30" s="94"/>
      <c r="C30" s="47" t="s">
        <v>8</v>
      </c>
      <c r="D30" s="5">
        <v>0.105050754363309</v>
      </c>
      <c r="E30" s="5">
        <v>2.1317234182359399E-2</v>
      </c>
      <c r="F30" s="5">
        <v>3.54936326452263E-2</v>
      </c>
      <c r="G30" s="5">
        <v>2.2288128547149601E-2</v>
      </c>
      <c r="H30" s="5">
        <v>6.2514879726059694E-2</v>
      </c>
      <c r="I30" s="5">
        <v>1.91221715781059E-2</v>
      </c>
      <c r="J30" s="5">
        <v>1.20730201994314E-2</v>
      </c>
      <c r="K30" s="5">
        <v>9.9631389890464193E-3</v>
      </c>
      <c r="L30" s="5">
        <v>8.0841343724612894E-2</v>
      </c>
      <c r="M30" s="5">
        <v>2.42880260859001E-2</v>
      </c>
      <c r="N30" s="5">
        <v>0.132225655436433</v>
      </c>
      <c r="O30" s="5">
        <v>2.82122113217242E-2</v>
      </c>
      <c r="P30" s="5">
        <v>0.28589845613252801</v>
      </c>
      <c r="Q30" s="5">
        <v>2.9177826953263101E-2</v>
      </c>
      <c r="R30" s="5">
        <v>7.5501544023191994E-2</v>
      </c>
      <c r="S30" s="5">
        <v>2.2586380082966501E-2</v>
      </c>
      <c r="T30" s="5">
        <v>2.06973072047167E-2</v>
      </c>
      <c r="U30" s="5">
        <v>1.26267193780755E-2</v>
      </c>
      <c r="V30" s="5">
        <v>0.168050423627467</v>
      </c>
      <c r="W30" s="5">
        <v>2.7230417293317301E-2</v>
      </c>
      <c r="X30" s="5">
        <v>8.0139806812091499E-2</v>
      </c>
      <c r="Y30" s="5">
        <v>2.3673038335801099E-2</v>
      </c>
      <c r="Z30" s="5">
        <v>9.4082554658791201E-2</v>
      </c>
      <c r="AA30" s="5">
        <v>2.3635606546440601E-2</v>
      </c>
      <c r="AB30" s="5">
        <v>6.9276773189184598E-2</v>
      </c>
      <c r="AC30" s="5">
        <v>2.0890579238681099E-2</v>
      </c>
      <c r="AD30" s="5">
        <v>6.5217741819996303E-2</v>
      </c>
      <c r="AE30" s="5">
        <v>1.74245061902801E-2</v>
      </c>
    </row>
    <row r="31" spans="1:31" x14ac:dyDescent="0.2">
      <c r="A31" s="94" t="s">
        <v>2</v>
      </c>
      <c r="B31" s="95" t="s">
        <v>200</v>
      </c>
      <c r="C31" s="48" t="s">
        <v>194</v>
      </c>
      <c r="D31" s="5">
        <v>2.7806601598621201E-2</v>
      </c>
      <c r="E31" s="5">
        <v>6.7287267173678396E-3</v>
      </c>
      <c r="F31" s="5">
        <v>9.2597069635880699E-3</v>
      </c>
      <c r="G31" s="5">
        <v>5.5060398779807002E-3</v>
      </c>
      <c r="H31" s="5">
        <v>1.37942311369976E-2</v>
      </c>
      <c r="I31" s="5">
        <v>6.4372506938756499E-3</v>
      </c>
      <c r="J31" s="5">
        <v>1.06139527319853E-2</v>
      </c>
      <c r="K31" s="5">
        <v>5.3793699857620702E-3</v>
      </c>
      <c r="L31" s="5">
        <v>1.29628936599154E-2</v>
      </c>
      <c r="M31" s="5">
        <v>4.6209037622578003E-3</v>
      </c>
      <c r="N31" s="5">
        <v>4.9768293968669698E-2</v>
      </c>
      <c r="O31" s="5">
        <v>1.0582723871712101E-2</v>
      </c>
      <c r="P31" s="5">
        <v>0.113524286143397</v>
      </c>
      <c r="Q31" s="5">
        <v>1.2818557175911001E-2</v>
      </c>
      <c r="R31" s="5">
        <v>3.8108644268231101E-2</v>
      </c>
      <c r="S31" s="5">
        <v>8.3421499620902097E-3</v>
      </c>
      <c r="T31" s="5">
        <v>8.2714688815634999E-3</v>
      </c>
      <c r="U31" s="5">
        <v>3.57405020859666E-3</v>
      </c>
      <c r="V31" s="5">
        <v>4.3548431653861103E-2</v>
      </c>
      <c r="W31" s="5">
        <v>8.7173955764320698E-3</v>
      </c>
      <c r="X31" s="5">
        <v>1.2916783758834699E-2</v>
      </c>
      <c r="Y31" s="5">
        <v>5.8142142499773199E-3</v>
      </c>
      <c r="Z31" s="5">
        <v>6.10611977377742E-2</v>
      </c>
      <c r="AA31" s="5">
        <v>1.00206089596822E-2</v>
      </c>
      <c r="AB31" s="5">
        <v>3.9355841111918997E-2</v>
      </c>
      <c r="AC31" s="5">
        <v>8.1832602751939106E-3</v>
      </c>
      <c r="AD31" s="5">
        <v>3.5705404324885302E-2</v>
      </c>
      <c r="AE31" s="5">
        <v>8.3687372574698694E-3</v>
      </c>
    </row>
    <row r="32" spans="1:31" x14ac:dyDescent="0.2">
      <c r="A32" s="94"/>
      <c r="B32" s="95"/>
      <c r="C32" s="48" t="s">
        <v>195</v>
      </c>
      <c r="D32" s="5">
        <v>2.8916649052643201E-2</v>
      </c>
      <c r="E32" s="5">
        <v>7.9344808329780293E-3</v>
      </c>
      <c r="F32" s="5">
        <v>7.5010360914547899E-3</v>
      </c>
      <c r="G32" s="5">
        <v>4.7666353976202501E-3</v>
      </c>
      <c r="H32" s="5">
        <v>2.6359931263891301E-2</v>
      </c>
      <c r="I32" s="5">
        <v>6.9701585415001804E-3</v>
      </c>
      <c r="J32" s="5">
        <v>6.7418695999829003E-3</v>
      </c>
      <c r="K32" s="5">
        <v>3.9854638873713403E-3</v>
      </c>
      <c r="L32" s="5">
        <v>2.0718974179478201E-2</v>
      </c>
      <c r="M32" s="5">
        <v>6.3994739118643099E-3</v>
      </c>
      <c r="N32" s="5">
        <v>5.4407232271585802E-2</v>
      </c>
      <c r="O32" s="5">
        <v>1.11837450134427E-2</v>
      </c>
      <c r="P32" s="5">
        <v>8.5258105118495603E-2</v>
      </c>
      <c r="Q32" s="5">
        <v>1.1259370293153E-2</v>
      </c>
      <c r="R32" s="5">
        <v>1.8676585982402901E-2</v>
      </c>
      <c r="S32" s="5">
        <v>5.9681547821815104E-3</v>
      </c>
      <c r="T32" s="5">
        <v>3.6924873933693002E-3</v>
      </c>
      <c r="U32" s="5">
        <v>2.5892636861006599E-3</v>
      </c>
      <c r="V32" s="5">
        <v>6.6984033992088104E-2</v>
      </c>
      <c r="W32" s="5">
        <v>1.12647006551934E-2</v>
      </c>
      <c r="X32" s="5">
        <v>3.0467817034723399E-2</v>
      </c>
      <c r="Y32" s="5">
        <v>7.9979824849993105E-3</v>
      </c>
      <c r="Z32" s="5">
        <v>2.5654230513459001E-2</v>
      </c>
      <c r="AA32" s="5">
        <v>6.84145167426084E-3</v>
      </c>
      <c r="AB32" s="5">
        <v>3.9638129457864699E-2</v>
      </c>
      <c r="AC32" s="5">
        <v>8.1651335223374092E-3</v>
      </c>
      <c r="AD32" s="5">
        <v>3.1466452284003098E-2</v>
      </c>
      <c r="AE32" s="5">
        <v>7.7423998918251203E-3</v>
      </c>
    </row>
    <row r="33" spans="1:31" x14ac:dyDescent="0.2">
      <c r="A33" s="94"/>
      <c r="B33" s="95"/>
      <c r="C33" s="48" t="s">
        <v>204</v>
      </c>
      <c r="D33" s="5">
        <v>1.0522866124418301E-2</v>
      </c>
      <c r="E33" s="5">
        <v>5.5132303913855802E-3</v>
      </c>
      <c r="F33" s="5">
        <v>7.22933518740102E-3</v>
      </c>
      <c r="G33" s="5">
        <v>3.5441479973574901E-3</v>
      </c>
      <c r="H33" s="5">
        <v>3.1825719516552701E-3</v>
      </c>
      <c r="I33" s="5">
        <v>2.4505396099611301E-3</v>
      </c>
      <c r="J33" s="5">
        <v>5.9416407170838998E-4</v>
      </c>
      <c r="K33" s="5">
        <v>1.18438721972508E-3</v>
      </c>
      <c r="L33" s="5">
        <v>2.2706901024613802E-3</v>
      </c>
      <c r="M33" s="5">
        <v>1.8605239218846799E-3</v>
      </c>
      <c r="N33" s="5">
        <v>8.6602334406265302E-2</v>
      </c>
      <c r="O33" s="5">
        <v>1.28346078975529E-2</v>
      </c>
      <c r="P33" s="5">
        <v>4.1582645210888697E-2</v>
      </c>
      <c r="Q33" s="5">
        <v>1.14632972437093E-2</v>
      </c>
      <c r="R33" s="5">
        <v>5.6836106766283603E-2</v>
      </c>
      <c r="S33" s="5">
        <v>1.0140011841422001E-2</v>
      </c>
      <c r="T33" s="5">
        <v>2.36223312442921E-3</v>
      </c>
      <c r="U33" s="5">
        <v>1.61018738512094E-3</v>
      </c>
      <c r="V33" s="5">
        <v>3.4056334444733202E-2</v>
      </c>
      <c r="W33" s="5">
        <v>9.2813932289219601E-3</v>
      </c>
      <c r="X33" s="5">
        <v>4.7344642684740796E-3</v>
      </c>
      <c r="Y33" s="5">
        <v>3.5774026645748998E-3</v>
      </c>
      <c r="Z33" s="5">
        <v>5.7787796401193803E-2</v>
      </c>
      <c r="AA33" s="5">
        <v>1.1019915105690699E-2</v>
      </c>
      <c r="AB33" s="5">
        <v>4.0358263591968299E-2</v>
      </c>
      <c r="AC33" s="5">
        <v>8.9003592386085496E-3</v>
      </c>
      <c r="AD33" s="5">
        <v>1.61027474295489E-3</v>
      </c>
      <c r="AE33" s="5">
        <v>1.34394780470746E-3</v>
      </c>
    </row>
    <row r="34" spans="1:31" x14ac:dyDescent="0.2">
      <c r="A34" s="94"/>
      <c r="B34" s="95"/>
      <c r="C34" s="48" t="s">
        <v>198</v>
      </c>
      <c r="D34" s="5">
        <v>6.5847306951700602E-2</v>
      </c>
      <c r="E34" s="5">
        <v>1.02906504340959E-2</v>
      </c>
      <c r="F34" s="5">
        <v>2.0045509831991E-2</v>
      </c>
      <c r="G34" s="5">
        <v>6.8534247562179696E-3</v>
      </c>
      <c r="H34" s="5">
        <v>2.9352684688375499E-2</v>
      </c>
      <c r="I34" s="5">
        <v>8.7826435691445905E-3</v>
      </c>
      <c r="J34" s="5">
        <v>9.1771549707805999E-3</v>
      </c>
      <c r="K34" s="5">
        <v>4.47267091914306E-3</v>
      </c>
      <c r="L34" s="5">
        <v>2.13153452808987E-2</v>
      </c>
      <c r="M34" s="5">
        <v>6.5311291010055799E-3</v>
      </c>
      <c r="N34" s="5">
        <v>9.4152772588786002E-2</v>
      </c>
      <c r="O34" s="5">
        <v>1.39303137775023E-2</v>
      </c>
      <c r="P34" s="5">
        <v>0.153205013997673</v>
      </c>
      <c r="Q34" s="5">
        <v>1.2835806469156E-2</v>
      </c>
      <c r="R34" s="5">
        <v>5.2648292079179197E-2</v>
      </c>
      <c r="S34" s="5">
        <v>9.5884668603805397E-3</v>
      </c>
      <c r="T34" s="5">
        <v>1.2485794350672701E-2</v>
      </c>
      <c r="U34" s="5">
        <v>4.80521378741002E-3</v>
      </c>
      <c r="V34" s="5">
        <v>8.3744577233531098E-2</v>
      </c>
      <c r="W34" s="5">
        <v>1.2646818714746801E-2</v>
      </c>
      <c r="X34" s="5">
        <v>3.5564988838878597E-2</v>
      </c>
      <c r="Y34" s="5">
        <v>7.9094074698146995E-3</v>
      </c>
      <c r="Z34" s="5">
        <v>7.7163744008914098E-2</v>
      </c>
      <c r="AA34" s="5">
        <v>1.1337667126016001E-2</v>
      </c>
      <c r="AB34" s="5">
        <v>3.4766929241074197E-2</v>
      </c>
      <c r="AC34" s="5">
        <v>8.06225427713032E-3</v>
      </c>
      <c r="AD34" s="5">
        <v>4.3315223220416997E-2</v>
      </c>
      <c r="AE34" s="5">
        <v>8.6902381895360096E-3</v>
      </c>
    </row>
    <row r="35" spans="1:31" x14ac:dyDescent="0.2">
      <c r="A35" s="94"/>
      <c r="B35" s="94"/>
      <c r="C35" s="48" t="s">
        <v>199</v>
      </c>
      <c r="D35" s="5">
        <v>5.4587256386898E-2</v>
      </c>
      <c r="E35" s="5">
        <v>1.02748467352381E-2</v>
      </c>
      <c r="F35" s="5">
        <v>1.1752586049774799E-2</v>
      </c>
      <c r="G35" s="5">
        <v>5.3089510480017598E-3</v>
      </c>
      <c r="H35" s="5">
        <v>4.1437993675588897E-2</v>
      </c>
      <c r="I35" s="5">
        <v>9.5015936108827498E-3</v>
      </c>
      <c r="J35" s="5">
        <v>1.30167636728661E-2</v>
      </c>
      <c r="K35" s="5">
        <v>4.6878059242220502E-3</v>
      </c>
      <c r="L35" s="5">
        <v>5.0396247939796399E-2</v>
      </c>
      <c r="M35" s="5">
        <v>9.1346522912607499E-3</v>
      </c>
      <c r="N35" s="5">
        <v>8.7291170699252005E-2</v>
      </c>
      <c r="O35" s="5">
        <v>1.41272393761105E-2</v>
      </c>
      <c r="P35" s="5">
        <v>0.12648239568502501</v>
      </c>
      <c r="Q35" s="5">
        <v>1.30101219131475E-2</v>
      </c>
      <c r="R35" s="5">
        <v>4.1419971334981202E-2</v>
      </c>
      <c r="S35" s="5">
        <v>9.3905546077433198E-3</v>
      </c>
      <c r="T35" s="5">
        <v>5.2180574867379597E-3</v>
      </c>
      <c r="U35" s="5">
        <v>3.8197222941409102E-3</v>
      </c>
      <c r="V35" s="5">
        <v>6.4426604610444901E-2</v>
      </c>
      <c r="W35" s="5">
        <v>1.0552687551395599E-2</v>
      </c>
      <c r="X35" s="5">
        <v>3.6964156829774102E-2</v>
      </c>
      <c r="Y35" s="5">
        <v>9.1595800374083599E-3</v>
      </c>
      <c r="Z35" s="5">
        <v>5.2886043178680897E-2</v>
      </c>
      <c r="AA35" s="5">
        <v>9.4523244514382598E-3</v>
      </c>
      <c r="AB35" s="5">
        <v>7.0011152875467497E-2</v>
      </c>
      <c r="AC35" s="5">
        <v>1.11274881948787E-2</v>
      </c>
      <c r="AD35" s="5">
        <v>5.8552112772004103E-2</v>
      </c>
      <c r="AE35" s="5">
        <v>1.0428993867992399E-2</v>
      </c>
    </row>
    <row r="36" spans="1:31" x14ac:dyDescent="0.2">
      <c r="A36" s="94"/>
      <c r="B36" s="94"/>
      <c r="C36" s="48" t="s">
        <v>205</v>
      </c>
      <c r="D36" s="5">
        <v>2.7832831704421399E-2</v>
      </c>
      <c r="E36" s="5">
        <v>8.2247542414924397E-3</v>
      </c>
      <c r="F36" s="5">
        <v>1.43352644507452E-2</v>
      </c>
      <c r="G36" s="5">
        <v>5.9001209644612496E-3</v>
      </c>
      <c r="H36" s="5">
        <v>9.2027859471046306E-3</v>
      </c>
      <c r="I36" s="5">
        <v>4.58176477928282E-3</v>
      </c>
      <c r="J36" s="5">
        <v>1.1038162686895199E-3</v>
      </c>
      <c r="K36" s="5">
        <v>1.2781287002229199E-3</v>
      </c>
      <c r="L36" s="5">
        <v>9.4902195743630392E-3</v>
      </c>
      <c r="M36" s="5">
        <v>4.2712230552712999E-3</v>
      </c>
      <c r="N36" s="5">
        <v>7.4942285541218401E-2</v>
      </c>
      <c r="O36" s="5">
        <v>1.17009896206807E-2</v>
      </c>
      <c r="P36" s="5">
        <v>7.0091211437408402E-2</v>
      </c>
      <c r="Q36" s="5">
        <v>1.0254192606858401E-2</v>
      </c>
      <c r="R36" s="5">
        <v>5.6791773557440597E-2</v>
      </c>
      <c r="S36" s="5">
        <v>9.6781938458832505E-3</v>
      </c>
      <c r="T36" s="5">
        <v>7.9982415126820096E-4</v>
      </c>
      <c r="U36" s="5">
        <v>9.3937050784471997E-4</v>
      </c>
      <c r="V36" s="5">
        <v>5.0988705092543399E-2</v>
      </c>
      <c r="W36" s="5">
        <v>9.5721335751844609E-3</v>
      </c>
      <c r="X36" s="5">
        <v>1.1393290314484999E-2</v>
      </c>
      <c r="Y36" s="5">
        <v>5.33612775431834E-3</v>
      </c>
      <c r="Z36" s="5">
        <v>5.67826469677363E-2</v>
      </c>
      <c r="AA36" s="5">
        <v>1.08369757657845E-2</v>
      </c>
      <c r="AB36" s="5">
        <v>4.5332199238772998E-2</v>
      </c>
      <c r="AC36" s="5">
        <v>8.7609678165869297E-3</v>
      </c>
      <c r="AD36" s="5">
        <v>5.2485368637304299E-3</v>
      </c>
      <c r="AE36" s="5">
        <v>3.0037085119392899E-3</v>
      </c>
    </row>
    <row r="37" spans="1:31" x14ac:dyDescent="0.2">
      <c r="A37" s="94"/>
      <c r="B37" s="94"/>
      <c r="C37" s="48" t="s">
        <v>196</v>
      </c>
      <c r="D37" s="5">
        <v>6.3055300145453796E-2</v>
      </c>
      <c r="E37" s="5">
        <v>9.9203577258169407E-3</v>
      </c>
      <c r="F37" s="5">
        <v>2.0823798117981501E-2</v>
      </c>
      <c r="G37" s="5">
        <v>8.1947358521551293E-3</v>
      </c>
      <c r="H37" s="5">
        <v>3.1910367377712898E-2</v>
      </c>
      <c r="I37" s="5">
        <v>9.2698885742382008E-3</v>
      </c>
      <c r="J37" s="5">
        <v>9.4589976425904793E-3</v>
      </c>
      <c r="K37" s="5">
        <v>4.5202271989685404E-3</v>
      </c>
      <c r="L37" s="5">
        <v>1.9125489889410201E-2</v>
      </c>
      <c r="M37" s="5">
        <v>6.6334873205502604E-3</v>
      </c>
      <c r="N37" s="5">
        <v>9.3446967533229106E-2</v>
      </c>
      <c r="O37" s="5">
        <v>1.53494131391206E-2</v>
      </c>
      <c r="P37" s="5">
        <v>0.16306805447738701</v>
      </c>
      <c r="Q37" s="5">
        <v>1.44694568539783E-2</v>
      </c>
      <c r="R37" s="5">
        <v>4.3684164150899103E-2</v>
      </c>
      <c r="S37" s="5">
        <v>9.1857927952556408E-3</v>
      </c>
      <c r="T37" s="5">
        <v>9.9891019193256506E-3</v>
      </c>
      <c r="U37" s="5">
        <v>4.0961764048877197E-3</v>
      </c>
      <c r="V37" s="5">
        <v>8.4591483804130396E-2</v>
      </c>
      <c r="W37" s="5">
        <v>1.3369247770067001E-2</v>
      </c>
      <c r="X37" s="5">
        <v>2.9095896771909199E-2</v>
      </c>
      <c r="Y37" s="5">
        <v>7.2763789367556401E-3</v>
      </c>
      <c r="Z37" s="5">
        <v>7.0267360687645802E-2</v>
      </c>
      <c r="AA37" s="5">
        <v>1.17687391543751E-2</v>
      </c>
      <c r="AB37" s="5">
        <v>4.0377303985669702E-2</v>
      </c>
      <c r="AC37" s="5">
        <v>8.2045271977070396E-3</v>
      </c>
      <c r="AD37" s="5">
        <v>3.8060527569479398E-2</v>
      </c>
      <c r="AE37" s="5">
        <v>8.5613090976389E-3</v>
      </c>
    </row>
    <row r="38" spans="1:31" x14ac:dyDescent="0.2">
      <c r="A38" s="94"/>
      <c r="B38" s="94"/>
      <c r="C38" s="48" t="s">
        <v>197</v>
      </c>
      <c r="D38" s="5">
        <v>5.6636523691266698E-2</v>
      </c>
      <c r="E38" s="5">
        <v>1.10577136801029E-2</v>
      </c>
      <c r="F38" s="5">
        <v>1.5529247912107301E-2</v>
      </c>
      <c r="G38" s="5">
        <v>5.7590618852911201E-3</v>
      </c>
      <c r="H38" s="5">
        <v>4.8812709333646502E-2</v>
      </c>
      <c r="I38" s="5">
        <v>9.45360313338987E-3</v>
      </c>
      <c r="J38" s="5">
        <v>1.75512226777844E-2</v>
      </c>
      <c r="K38" s="5">
        <v>6.3607105289930398E-3</v>
      </c>
      <c r="L38" s="5">
        <v>5.6272084780403797E-2</v>
      </c>
      <c r="M38" s="5">
        <v>1.0651774197765401E-2</v>
      </c>
      <c r="N38" s="5">
        <v>0.114782349719053</v>
      </c>
      <c r="O38" s="5">
        <v>1.7094788315260401E-2</v>
      </c>
      <c r="P38" s="5">
        <v>0.16562789189286001</v>
      </c>
      <c r="Q38" s="5">
        <v>1.53982786546482E-2</v>
      </c>
      <c r="R38" s="5">
        <v>3.4466840278148801E-2</v>
      </c>
      <c r="S38" s="5">
        <v>8.8114246584473296E-3</v>
      </c>
      <c r="T38" s="5">
        <v>7.8339165066101495E-3</v>
      </c>
      <c r="U38" s="5">
        <v>3.5956606975564099E-3</v>
      </c>
      <c r="V38" s="5">
        <v>0.108709116937677</v>
      </c>
      <c r="W38" s="5">
        <v>1.3753339493530499E-2</v>
      </c>
      <c r="X38" s="5">
        <v>4.9774898306255297E-2</v>
      </c>
      <c r="Y38" s="5">
        <v>9.8119903973827999E-3</v>
      </c>
      <c r="Z38" s="5">
        <v>5.6504781872358502E-2</v>
      </c>
      <c r="AA38" s="5">
        <v>9.5356507922927901E-3</v>
      </c>
      <c r="AB38" s="5">
        <v>5.9033876760718203E-2</v>
      </c>
      <c r="AC38" s="5">
        <v>1.06344495038292E-2</v>
      </c>
      <c r="AD38" s="5">
        <v>5.4857698373035203E-2</v>
      </c>
      <c r="AE38" s="5">
        <v>9.7108048414984698E-3</v>
      </c>
    </row>
    <row r="39" spans="1:31" x14ac:dyDescent="0.2">
      <c r="A39" s="94"/>
      <c r="B39" s="94"/>
      <c r="C39" s="48" t="s">
        <v>206</v>
      </c>
      <c r="D39" s="5">
        <v>2.4580981298711099E-2</v>
      </c>
      <c r="E39" s="5">
        <v>8.1704688498500395E-3</v>
      </c>
      <c r="F39" s="5">
        <v>1.40082855427348E-2</v>
      </c>
      <c r="G39" s="5">
        <v>5.5295934901497101E-3</v>
      </c>
      <c r="H39" s="5">
        <v>8.5043661788242395E-3</v>
      </c>
      <c r="I39" s="5">
        <v>4.4066203703691199E-3</v>
      </c>
      <c r="J39" s="5">
        <v>9.6294887252988996E-4</v>
      </c>
      <c r="K39" s="5">
        <v>9.1255744587785302E-4</v>
      </c>
      <c r="L39" s="5">
        <v>5.6804974237519299E-3</v>
      </c>
      <c r="M39" s="5">
        <v>3.7358503998458901E-3</v>
      </c>
      <c r="N39" s="5">
        <v>8.4171252895457696E-2</v>
      </c>
      <c r="O39" s="5">
        <v>1.25518420500334E-2</v>
      </c>
      <c r="P39" s="5">
        <v>6.9938869305182005E-2</v>
      </c>
      <c r="Q39" s="5">
        <v>1.1312513295283801E-2</v>
      </c>
      <c r="R39" s="5">
        <v>6.5797169675543596E-2</v>
      </c>
      <c r="S39" s="5">
        <v>1.1074793653993E-2</v>
      </c>
      <c r="T39" s="5">
        <v>6.0184323998180105E-4</v>
      </c>
      <c r="U39" s="5">
        <v>8.73497094623088E-4</v>
      </c>
      <c r="V39" s="5">
        <v>4.98726840543086E-2</v>
      </c>
      <c r="W39" s="5">
        <v>1.1611230718686E-2</v>
      </c>
      <c r="X39" s="5">
        <v>1.09336769164354E-2</v>
      </c>
      <c r="Y39" s="5">
        <v>4.7769725277243503E-3</v>
      </c>
      <c r="Z39" s="5">
        <v>6.0738032178104799E-2</v>
      </c>
      <c r="AA39" s="5">
        <v>1.05556491424853E-2</v>
      </c>
      <c r="AB39" s="5">
        <v>4.02494466944813E-2</v>
      </c>
      <c r="AC39" s="5">
        <v>8.9873825280726693E-3</v>
      </c>
      <c r="AD39" s="5">
        <v>2.9895506589750699E-3</v>
      </c>
      <c r="AE39" s="5">
        <v>2.11866638755098E-3</v>
      </c>
    </row>
    <row r="40" spans="1:31" x14ac:dyDescent="0.2">
      <c r="A40" s="94"/>
      <c r="B40" s="95" t="s">
        <v>201</v>
      </c>
      <c r="C40" s="47" t="s">
        <v>9</v>
      </c>
      <c r="D40" s="5">
        <v>4.9652731738871803E-2</v>
      </c>
      <c r="E40" s="5">
        <v>8.4478073085179906E-3</v>
      </c>
      <c r="F40" s="5">
        <v>8.39713419379607E-3</v>
      </c>
      <c r="G40" s="5">
        <v>3.8516686045095699E-3</v>
      </c>
      <c r="H40" s="5">
        <v>3.08912398545136E-2</v>
      </c>
      <c r="I40" s="5">
        <v>7.6428608860768998E-3</v>
      </c>
      <c r="J40" s="5">
        <v>6.8967920905849602E-3</v>
      </c>
      <c r="K40" s="5">
        <v>3.77675609323587E-3</v>
      </c>
      <c r="L40" s="5">
        <v>1.6235931909698E-2</v>
      </c>
      <c r="M40" s="5">
        <v>5.76337574155362E-3</v>
      </c>
      <c r="N40" s="5">
        <v>6.9338476882228703E-2</v>
      </c>
      <c r="O40" s="5">
        <v>1.22318722220797E-2</v>
      </c>
      <c r="P40" s="5">
        <v>6.9536507400870598E-2</v>
      </c>
      <c r="Q40" s="5">
        <v>9.2952613188470503E-3</v>
      </c>
      <c r="R40" s="5">
        <v>2.4451319406836501E-2</v>
      </c>
      <c r="S40" s="5">
        <v>5.8399018036844001E-3</v>
      </c>
      <c r="T40" s="5">
        <v>9.9191973039598202E-3</v>
      </c>
      <c r="U40" s="5">
        <v>4.8217760850239799E-3</v>
      </c>
      <c r="V40" s="5">
        <v>5.0430128108204297E-2</v>
      </c>
      <c r="W40" s="5">
        <v>1.11068993043237E-2</v>
      </c>
      <c r="X40" s="5">
        <v>2.4830842415787101E-2</v>
      </c>
      <c r="Y40" s="5">
        <v>7.7211519606807597E-3</v>
      </c>
      <c r="Z40" s="5">
        <v>3.4275752082412597E-2</v>
      </c>
      <c r="AA40" s="5">
        <v>7.9836325139338894E-3</v>
      </c>
      <c r="AB40" s="5">
        <v>5.2552245908045699E-2</v>
      </c>
      <c r="AC40" s="5">
        <v>1.0890378932167001E-2</v>
      </c>
      <c r="AD40" s="5">
        <v>3.2453220678552497E-2</v>
      </c>
      <c r="AE40" s="5">
        <v>9.0201106670252107E-3</v>
      </c>
    </row>
    <row r="41" spans="1:31" x14ac:dyDescent="0.2">
      <c r="A41" s="94"/>
      <c r="B41" s="94"/>
      <c r="C41" s="47" t="s">
        <v>17</v>
      </c>
      <c r="D41" s="5">
        <v>5.1680040525172298E-2</v>
      </c>
      <c r="E41" s="5">
        <v>1.0564823466755E-2</v>
      </c>
      <c r="F41" s="5">
        <v>1.02334351573102E-2</v>
      </c>
      <c r="G41" s="5">
        <v>4.3481212493876303E-3</v>
      </c>
      <c r="H41" s="5">
        <v>3.5743719213580799E-2</v>
      </c>
      <c r="I41" s="5">
        <v>8.4359890724083897E-3</v>
      </c>
      <c r="J41" s="5">
        <v>9.3307874847697297E-3</v>
      </c>
      <c r="K41" s="5">
        <v>4.2048287259628201E-3</v>
      </c>
      <c r="L41" s="5">
        <v>2.5176395933787499E-2</v>
      </c>
      <c r="M41" s="5">
        <v>7.8495513642785793E-3</v>
      </c>
      <c r="N41" s="5">
        <v>0.11427467064268</v>
      </c>
      <c r="O41" s="5">
        <v>1.4418687780785901E-2</v>
      </c>
      <c r="P41" s="5">
        <v>0.15012332597526901</v>
      </c>
      <c r="Q41" s="5">
        <v>1.5432885721168001E-2</v>
      </c>
      <c r="R41" s="5">
        <v>6.1928649175165003E-2</v>
      </c>
      <c r="S41" s="5">
        <v>9.7428375448448592E-3</v>
      </c>
      <c r="T41" s="5">
        <v>8.6122267917936399E-3</v>
      </c>
      <c r="U41" s="5">
        <v>4.5934293470216402E-3</v>
      </c>
      <c r="V41" s="5">
        <v>9.3204680008468196E-2</v>
      </c>
      <c r="W41" s="5">
        <v>1.28111331015023E-2</v>
      </c>
      <c r="X41" s="5">
        <v>3.70777648698766E-2</v>
      </c>
      <c r="Y41" s="5">
        <v>9.6928554487587006E-3</v>
      </c>
      <c r="Z41" s="5">
        <v>7.4325984652009305E-2</v>
      </c>
      <c r="AA41" s="5">
        <v>1.07141135731183E-2</v>
      </c>
      <c r="AB41" s="5">
        <v>6.4943075575668904E-2</v>
      </c>
      <c r="AC41" s="5">
        <v>1.23365334817908E-2</v>
      </c>
      <c r="AD41" s="5">
        <v>5.2648711668105502E-2</v>
      </c>
      <c r="AE41" s="5">
        <v>1.0869867270578801E-2</v>
      </c>
    </row>
    <row r="42" spans="1:31" x14ac:dyDescent="0.2">
      <c r="A42" s="94"/>
      <c r="B42" s="94"/>
      <c r="C42" s="47" t="s">
        <v>18</v>
      </c>
      <c r="D42" s="5">
        <v>9.5602531212035602E-2</v>
      </c>
      <c r="E42" s="5">
        <v>1.20362339137702E-2</v>
      </c>
      <c r="F42" s="5">
        <v>1.8639177545507101E-2</v>
      </c>
      <c r="G42" s="5">
        <v>6.22196162630137E-3</v>
      </c>
      <c r="H42" s="5">
        <v>5.9195844800607501E-2</v>
      </c>
      <c r="I42" s="5">
        <v>1.11349792641189E-2</v>
      </c>
      <c r="J42" s="5">
        <v>1.37615219370541E-2</v>
      </c>
      <c r="K42" s="5">
        <v>4.8885057892271598E-3</v>
      </c>
      <c r="L42" s="5">
        <v>5.3777115682208998E-2</v>
      </c>
      <c r="M42" s="5">
        <v>1.07362039988143E-2</v>
      </c>
      <c r="N42" s="5">
        <v>0.131458674283493</v>
      </c>
      <c r="O42" s="5">
        <v>1.6803998292397399E-2</v>
      </c>
      <c r="P42" s="5">
        <v>0.19807516412324899</v>
      </c>
      <c r="Q42" s="5">
        <v>1.56460316901436E-2</v>
      </c>
      <c r="R42" s="5">
        <v>7.6016014339041302E-2</v>
      </c>
      <c r="S42" s="5">
        <v>1.1346423562467201E-2</v>
      </c>
      <c r="T42" s="5">
        <v>1.17838005474778E-2</v>
      </c>
      <c r="U42" s="5">
        <v>4.4952479951351496E-3</v>
      </c>
      <c r="V42" s="5">
        <v>0.123065004166328</v>
      </c>
      <c r="W42" s="5">
        <v>1.2250023070101399E-2</v>
      </c>
      <c r="X42" s="5">
        <v>5.7200024210535501E-2</v>
      </c>
      <c r="Y42" s="5">
        <v>1.04503809630176E-2</v>
      </c>
      <c r="Z42" s="5">
        <v>9.8329099961666902E-2</v>
      </c>
      <c r="AA42" s="5">
        <v>1.2515585710188E-2</v>
      </c>
      <c r="AB42" s="5">
        <v>7.8233895251862501E-2</v>
      </c>
      <c r="AC42" s="5">
        <v>1.06547258970581E-2</v>
      </c>
      <c r="AD42" s="5">
        <v>7.4957964701222998E-2</v>
      </c>
      <c r="AE42" s="5">
        <v>1.0705281950128801E-2</v>
      </c>
    </row>
    <row r="43" spans="1:31" x14ac:dyDescent="0.2">
      <c r="A43" s="94"/>
      <c r="B43" s="94"/>
      <c r="C43" s="47" t="s">
        <v>19</v>
      </c>
      <c r="D43" s="5">
        <v>9.4578821513340405E-2</v>
      </c>
      <c r="E43" s="5">
        <v>1.1812859529912401E-2</v>
      </c>
      <c r="F43" s="5">
        <v>1.9318901558558501E-2</v>
      </c>
      <c r="G43" s="5">
        <v>6.9067309512917899E-3</v>
      </c>
      <c r="H43" s="5">
        <v>6.3595569097494101E-2</v>
      </c>
      <c r="I43" s="5">
        <v>1.06099436666156E-2</v>
      </c>
      <c r="J43" s="5">
        <v>1.8942202093095901E-2</v>
      </c>
      <c r="K43" s="5">
        <v>6.0517830409050699E-3</v>
      </c>
      <c r="L43" s="5">
        <v>5.4699873070869903E-2</v>
      </c>
      <c r="M43" s="5">
        <v>1.16626974957224E-2</v>
      </c>
      <c r="N43" s="5">
        <v>0.14664788140118601</v>
      </c>
      <c r="O43" s="5">
        <v>1.715838567561E-2</v>
      </c>
      <c r="P43" s="5">
        <v>0.211391578613255</v>
      </c>
      <c r="Q43" s="5">
        <v>1.5338065091881599E-2</v>
      </c>
      <c r="R43" s="5">
        <v>7.3248987527426299E-2</v>
      </c>
      <c r="S43" s="5">
        <v>1.1066911208485301E-2</v>
      </c>
      <c r="T43" s="5">
        <v>1.0087776044273401E-2</v>
      </c>
      <c r="U43" s="5">
        <v>4.03059586619035E-3</v>
      </c>
      <c r="V43" s="5">
        <v>0.13586124611133801</v>
      </c>
      <c r="W43" s="5">
        <v>1.43586828611295E-2</v>
      </c>
      <c r="X43" s="5">
        <v>6.0304076444714701E-2</v>
      </c>
      <c r="Y43" s="5">
        <v>1.1859191664174399E-2</v>
      </c>
      <c r="Z43" s="5">
        <v>8.4902656103057E-2</v>
      </c>
      <c r="AA43" s="5">
        <v>1.14045219017194E-2</v>
      </c>
      <c r="AB43" s="5">
        <v>6.8719926942770099E-2</v>
      </c>
      <c r="AC43" s="5">
        <v>9.9355188551168202E-3</v>
      </c>
      <c r="AD43" s="5">
        <v>6.7626937661723494E-2</v>
      </c>
      <c r="AE43" s="5">
        <v>1.0229455306761099E-2</v>
      </c>
    </row>
    <row r="44" spans="1:31" x14ac:dyDescent="0.2">
      <c r="A44" s="94"/>
      <c r="B44" s="94"/>
      <c r="C44" s="47" t="s">
        <v>8</v>
      </c>
      <c r="D44" s="5">
        <v>9.9335324594768903E-2</v>
      </c>
      <c r="E44" s="5">
        <v>1.2863565585300701E-2</v>
      </c>
      <c r="F44" s="5">
        <v>1.97287070641377E-2</v>
      </c>
      <c r="G44" s="5">
        <v>6.58628265814708E-3</v>
      </c>
      <c r="H44" s="5">
        <v>6.7394116922487798E-2</v>
      </c>
      <c r="I44" s="5">
        <v>1.11909255571312E-2</v>
      </c>
      <c r="J44" s="5">
        <v>1.8104304816887001E-2</v>
      </c>
      <c r="K44" s="5">
        <v>5.7598750652596703E-3</v>
      </c>
      <c r="L44" s="5">
        <v>5.7860678476639199E-2</v>
      </c>
      <c r="M44" s="5">
        <v>1.113391410375E-2</v>
      </c>
      <c r="N44" s="5">
        <v>0.14904199872787799</v>
      </c>
      <c r="O44" s="5">
        <v>1.7720746231351499E-2</v>
      </c>
      <c r="P44" s="5">
        <v>0.22586144021114299</v>
      </c>
      <c r="Q44" s="5">
        <v>1.64254657489845E-2</v>
      </c>
      <c r="R44" s="5">
        <v>7.8327495157996696E-2</v>
      </c>
      <c r="S44" s="5">
        <v>1.1105518752238501E-2</v>
      </c>
      <c r="T44" s="5">
        <v>1.293638325407E-2</v>
      </c>
      <c r="U44" s="5">
        <v>4.7500903950860899E-3</v>
      </c>
      <c r="V44" s="5">
        <v>0.14583704043332699</v>
      </c>
      <c r="W44" s="5">
        <v>1.3896626085369001E-2</v>
      </c>
      <c r="X44" s="5">
        <v>6.7069092898982996E-2</v>
      </c>
      <c r="Y44" s="5">
        <v>1.11815768098785E-2</v>
      </c>
      <c r="Z44" s="5">
        <v>9.1237590143190397E-2</v>
      </c>
      <c r="AA44" s="5">
        <v>1.16795789614623E-2</v>
      </c>
      <c r="AB44" s="5">
        <v>7.3551202920800293E-2</v>
      </c>
      <c r="AC44" s="5">
        <v>1.14692509721839E-2</v>
      </c>
      <c r="AD44" s="5">
        <v>6.9161270561657606E-2</v>
      </c>
      <c r="AE44" s="5">
        <v>1.11471989600308E-2</v>
      </c>
    </row>
    <row r="45" spans="1:31" x14ac:dyDescent="0.2">
      <c r="A45" s="94" t="s">
        <v>4</v>
      </c>
      <c r="B45" s="95" t="s">
        <v>200</v>
      </c>
      <c r="C45" s="48" t="s">
        <v>194</v>
      </c>
      <c r="D45" s="5">
        <v>1.54198869106066E-2</v>
      </c>
      <c r="E45" s="5">
        <v>2.1947976118239301E-3</v>
      </c>
      <c r="F45" s="5">
        <v>7.9635973104175001E-3</v>
      </c>
      <c r="G45" s="5">
        <v>1.70238432614127E-3</v>
      </c>
      <c r="H45" s="5">
        <v>1.07326895344274E-3</v>
      </c>
      <c r="I45" s="5">
        <v>5.1846376022806001E-4</v>
      </c>
      <c r="J45" s="5">
        <v>5.2097564400520899E-4</v>
      </c>
      <c r="K45" s="5">
        <v>3.62727032206537E-4</v>
      </c>
      <c r="L45" s="5">
        <v>5.1573924145233404E-3</v>
      </c>
      <c r="M45" s="5">
        <v>1.4290848329852101E-3</v>
      </c>
      <c r="N45" s="5">
        <v>4.8048574153876498E-2</v>
      </c>
      <c r="O45" s="5">
        <v>3.8182998729335599E-3</v>
      </c>
      <c r="P45" s="5">
        <v>6.5844103921785302E-2</v>
      </c>
      <c r="Q45" s="5">
        <v>4.6208691932872097E-3</v>
      </c>
      <c r="R45" s="5">
        <v>2.3000421399086E-2</v>
      </c>
      <c r="S45" s="5">
        <v>2.5331317406903698E-3</v>
      </c>
      <c r="T45" s="5">
        <v>9.2181609496991106E-3</v>
      </c>
      <c r="U45" s="5">
        <v>1.7159110095367001E-3</v>
      </c>
      <c r="V45" s="5">
        <v>2.7712861041082101E-2</v>
      </c>
      <c r="W45" s="5">
        <v>3.1394936469101901E-3</v>
      </c>
      <c r="X45" s="5">
        <v>2.8682570457250899E-3</v>
      </c>
      <c r="Y45" s="5">
        <v>1.0227512713750801E-3</v>
      </c>
      <c r="Z45" s="5">
        <v>3.5458674890609797E-2</v>
      </c>
      <c r="AA45" s="5">
        <v>3.3287934618610902E-3</v>
      </c>
      <c r="AB45" s="5">
        <v>1.6601453055172102E-2</v>
      </c>
      <c r="AC45" s="5">
        <v>1.99140178933312E-3</v>
      </c>
      <c r="AD45" s="5">
        <v>9.00612840463017E-3</v>
      </c>
      <c r="AE45" s="5">
        <v>1.9706080916978598E-3</v>
      </c>
    </row>
    <row r="46" spans="1:31" x14ac:dyDescent="0.2">
      <c r="A46" s="94"/>
      <c r="B46" s="95"/>
      <c r="C46" s="48" t="s">
        <v>195</v>
      </c>
      <c r="D46" s="5">
        <v>8.2425635645906103E-2</v>
      </c>
      <c r="E46" s="5">
        <v>3.82962921668037E-3</v>
      </c>
      <c r="F46" s="5">
        <v>1.4219210685606999E-2</v>
      </c>
      <c r="G46" s="5">
        <v>2.22119653167909E-3</v>
      </c>
      <c r="H46" s="5">
        <v>4.7533726041319301E-2</v>
      </c>
      <c r="I46" s="5">
        <v>3.7907004593800702E-3</v>
      </c>
      <c r="J46" s="5">
        <v>5.8393060880739802E-3</v>
      </c>
      <c r="K46" s="5">
        <v>1.5673338923118099E-3</v>
      </c>
      <c r="L46" s="5">
        <v>3.3566631330810198E-2</v>
      </c>
      <c r="M46" s="5">
        <v>3.1336874721699199E-3</v>
      </c>
      <c r="N46" s="5">
        <v>0.11069253953925801</v>
      </c>
      <c r="O46" s="5">
        <v>5.44295695777089E-3</v>
      </c>
      <c r="P46" s="5">
        <v>0.24163717198490101</v>
      </c>
      <c r="Q46" s="5">
        <v>5.7771471803242996E-3</v>
      </c>
      <c r="R46" s="5">
        <v>6.9784069535000895E-2</v>
      </c>
      <c r="S46" s="5">
        <v>4.7684483744787603E-3</v>
      </c>
      <c r="T46" s="5">
        <v>8.0049737190312394E-3</v>
      </c>
      <c r="U46" s="5">
        <v>1.7291465422458799E-3</v>
      </c>
      <c r="V46" s="5">
        <v>0.13707618879091901</v>
      </c>
      <c r="W46" s="5">
        <v>6.5884381225613398E-3</v>
      </c>
      <c r="X46" s="5">
        <v>4.2421719370175602E-2</v>
      </c>
      <c r="Y46" s="5">
        <v>3.2232824481780802E-3</v>
      </c>
      <c r="Z46" s="5">
        <v>6.2341469339914801E-2</v>
      </c>
      <c r="AA46" s="5">
        <v>3.79821479634729E-3</v>
      </c>
      <c r="AB46" s="5">
        <v>6.5727022940954602E-2</v>
      </c>
      <c r="AC46" s="5">
        <v>4.0460487938271603E-3</v>
      </c>
      <c r="AD46" s="5">
        <v>4.5717365839803598E-2</v>
      </c>
      <c r="AE46" s="5">
        <v>3.7644164245518798E-3</v>
      </c>
    </row>
    <row r="47" spans="1:31" x14ac:dyDescent="0.2">
      <c r="A47" s="94"/>
      <c r="B47" s="95"/>
      <c r="C47" s="48" t="s">
        <v>204</v>
      </c>
      <c r="D47" s="5">
        <v>7.3262214039014001E-3</v>
      </c>
      <c r="E47" s="5">
        <v>1.4701803698628101E-3</v>
      </c>
      <c r="F47" s="5">
        <v>1.03872971899372E-2</v>
      </c>
      <c r="G47" s="5">
        <v>1.9007265058053201E-3</v>
      </c>
      <c r="H47" s="5">
        <v>9.1801176992712698E-4</v>
      </c>
      <c r="I47" s="5">
        <v>5.98975104994385E-4</v>
      </c>
      <c r="J47" s="5">
        <v>3.67969400730645E-3</v>
      </c>
      <c r="K47" s="5">
        <v>1.13530585429698E-3</v>
      </c>
      <c r="L47" s="5">
        <v>1.39561237076934E-2</v>
      </c>
      <c r="M47" s="5">
        <v>1.8533422895228001E-3</v>
      </c>
      <c r="N47" s="5">
        <v>6.9797845382819801E-2</v>
      </c>
      <c r="O47" s="5">
        <v>4.3520467438002298E-3</v>
      </c>
      <c r="P47" s="5">
        <v>4.3398641313258997E-2</v>
      </c>
      <c r="Q47" s="5">
        <v>4.1861315761200103E-3</v>
      </c>
      <c r="R47" s="5">
        <v>6.2636807695409594E-2</v>
      </c>
      <c r="S47" s="5">
        <v>4.2889557187338603E-3</v>
      </c>
      <c r="T47" s="5">
        <v>6.0095663715365203E-4</v>
      </c>
      <c r="U47" s="5">
        <v>3.1411302866103799E-4</v>
      </c>
      <c r="V47" s="5">
        <v>4.6909626484495003E-2</v>
      </c>
      <c r="W47" s="5">
        <v>3.9180480317385401E-3</v>
      </c>
      <c r="X47" s="5">
        <v>9.17955032693449E-4</v>
      </c>
      <c r="Y47" s="5">
        <v>4.8576828898907402E-4</v>
      </c>
      <c r="Z47" s="5">
        <v>5.46354308799719E-2</v>
      </c>
      <c r="AA47" s="5">
        <v>3.6527672482662499E-3</v>
      </c>
      <c r="AB47" s="5">
        <v>4.0982621487595197E-2</v>
      </c>
      <c r="AC47" s="5">
        <v>3.5588942294406201E-3</v>
      </c>
      <c r="AD47" s="5">
        <v>2.4013236135037798E-3</v>
      </c>
      <c r="AE47" s="5">
        <v>1.1772927513903999E-3</v>
      </c>
    </row>
    <row r="48" spans="1:31" x14ac:dyDescent="0.2">
      <c r="A48" s="94"/>
      <c r="B48" s="95"/>
      <c r="C48" s="48" t="s">
        <v>198</v>
      </c>
      <c r="D48" s="5">
        <v>2.0087299935098699E-2</v>
      </c>
      <c r="E48" s="5">
        <v>2.21622285854506E-3</v>
      </c>
      <c r="F48" s="5">
        <v>9.0373610981507799E-3</v>
      </c>
      <c r="G48" s="5">
        <v>1.9977385926588302E-3</v>
      </c>
      <c r="H48" s="5">
        <v>5.5597452877692898E-3</v>
      </c>
      <c r="I48" s="5">
        <v>1.1923301051050799E-3</v>
      </c>
      <c r="J48" s="5">
        <v>2.1772356161379198E-3</v>
      </c>
      <c r="K48" s="5">
        <v>8.9052243031969604E-4</v>
      </c>
      <c r="L48" s="5">
        <v>1.0717792914593899E-2</v>
      </c>
      <c r="M48" s="5">
        <v>2.0409042991192498E-3</v>
      </c>
      <c r="N48" s="5">
        <v>4.4174252704667197E-2</v>
      </c>
      <c r="O48" s="5">
        <v>3.7399473669980201E-3</v>
      </c>
      <c r="P48" s="5">
        <v>7.7241577654351606E-2</v>
      </c>
      <c r="Q48" s="5">
        <v>5.0459302801806501E-3</v>
      </c>
      <c r="R48" s="5">
        <v>3.52311341717082E-2</v>
      </c>
      <c r="S48" s="5">
        <v>3.2160900489011002E-3</v>
      </c>
      <c r="T48" s="5">
        <v>7.0465696538529804E-3</v>
      </c>
      <c r="U48" s="5">
        <v>1.5290043888610001E-3</v>
      </c>
      <c r="V48" s="5">
        <v>3.86998050153066E-2</v>
      </c>
      <c r="W48" s="5">
        <v>3.5403719658171698E-3</v>
      </c>
      <c r="X48" s="5">
        <v>9.4182672458220998E-3</v>
      </c>
      <c r="Y48" s="5">
        <v>1.61379848938244E-3</v>
      </c>
      <c r="Z48" s="5">
        <v>3.72709759385376E-2</v>
      </c>
      <c r="AA48" s="5">
        <v>3.49476383579848E-3</v>
      </c>
      <c r="AB48" s="5">
        <v>1.8925339530970999E-2</v>
      </c>
      <c r="AC48" s="5">
        <v>2.21427973777532E-3</v>
      </c>
      <c r="AD48" s="5">
        <v>1.8027837604444898E-2</v>
      </c>
      <c r="AE48" s="5">
        <v>2.5611846250419E-3</v>
      </c>
    </row>
    <row r="49" spans="1:31" x14ac:dyDescent="0.2">
      <c r="A49" s="94"/>
      <c r="B49" s="94"/>
      <c r="C49" s="48" t="s">
        <v>199</v>
      </c>
      <c r="D49" s="5">
        <v>0.117689894126927</v>
      </c>
      <c r="E49" s="5">
        <v>4.9722184961419899E-3</v>
      </c>
      <c r="F49" s="5">
        <v>2.1161785671438199E-2</v>
      </c>
      <c r="G49" s="5">
        <v>2.82204926214063E-3</v>
      </c>
      <c r="H49" s="5">
        <v>6.6551258800457799E-2</v>
      </c>
      <c r="I49" s="5">
        <v>4.2812649840198802E-3</v>
      </c>
      <c r="J49" s="5">
        <v>1.7067376420260998E-2</v>
      </c>
      <c r="K49" s="5">
        <v>2.0495742852926001E-3</v>
      </c>
      <c r="L49" s="5">
        <v>6.6434519583347104E-2</v>
      </c>
      <c r="M49" s="5">
        <v>5.0462964459682402E-3</v>
      </c>
      <c r="N49" s="5">
        <v>0.159906197765571</v>
      </c>
      <c r="O49" s="5">
        <v>5.4379033492752598E-3</v>
      </c>
      <c r="P49" s="5">
        <v>0.26318205131809302</v>
      </c>
      <c r="Q49" s="5">
        <v>6.0854398124087798E-3</v>
      </c>
      <c r="R49" s="5">
        <v>9.0296766776336496E-2</v>
      </c>
      <c r="S49" s="5">
        <v>4.5824036140667901E-3</v>
      </c>
      <c r="T49" s="5">
        <v>1.5422760038545799E-2</v>
      </c>
      <c r="U49" s="5">
        <v>2.42655949456537E-3</v>
      </c>
      <c r="V49" s="5">
        <v>0.14414722238726199</v>
      </c>
      <c r="W49" s="5">
        <v>6.3926661142745603E-3</v>
      </c>
      <c r="X49" s="5">
        <v>6.4421945130608102E-2</v>
      </c>
      <c r="Y49" s="5">
        <v>4.2162007550280798E-3</v>
      </c>
      <c r="Z49" s="5">
        <v>9.1268861315848299E-2</v>
      </c>
      <c r="AA49" s="5">
        <v>4.9180787553003598E-3</v>
      </c>
      <c r="AB49" s="5">
        <v>9.9962514812287601E-2</v>
      </c>
      <c r="AC49" s="5">
        <v>4.7038699655554102E-3</v>
      </c>
      <c r="AD49" s="5">
        <v>8.1139063456691696E-2</v>
      </c>
      <c r="AE49" s="5">
        <v>5.9767140942643803E-3</v>
      </c>
    </row>
    <row r="50" spans="1:31" x14ac:dyDescent="0.2">
      <c r="A50" s="94"/>
      <c r="B50" s="94"/>
      <c r="C50" s="48" t="s">
        <v>205</v>
      </c>
      <c r="D50" s="5">
        <v>2.7192399062642199E-2</v>
      </c>
      <c r="E50" s="5">
        <v>2.5244822740836501E-3</v>
      </c>
      <c r="F50" s="5">
        <v>1.38430446129332E-2</v>
      </c>
      <c r="G50" s="5">
        <v>2.0105898990579198E-3</v>
      </c>
      <c r="H50" s="5">
        <v>4.9388724993572703E-3</v>
      </c>
      <c r="I50" s="5">
        <v>1.1556036596756501E-3</v>
      </c>
      <c r="J50" s="5">
        <v>3.39549231764677E-3</v>
      </c>
      <c r="K50" s="5">
        <v>9.8606012664083104E-4</v>
      </c>
      <c r="L50" s="5">
        <v>1.6744264821287502E-2</v>
      </c>
      <c r="M50" s="5">
        <v>1.9549371502756599E-3</v>
      </c>
      <c r="N50" s="5">
        <v>7.6797350237513107E-2</v>
      </c>
      <c r="O50" s="5">
        <v>4.5027107570535796E-3</v>
      </c>
      <c r="P50" s="5">
        <v>8.1074781249427297E-2</v>
      </c>
      <c r="Q50" s="5">
        <v>4.2196651596587099E-3</v>
      </c>
      <c r="R50" s="5">
        <v>5.22748296795741E-2</v>
      </c>
      <c r="S50" s="5">
        <v>3.4799846742612798E-3</v>
      </c>
      <c r="T50" s="5">
        <v>3.8526985728960898E-3</v>
      </c>
      <c r="U50" s="5">
        <v>1.0956690446861999E-3</v>
      </c>
      <c r="V50" s="5">
        <v>5.1055372691640302E-2</v>
      </c>
      <c r="W50" s="5">
        <v>3.5021774208050202E-3</v>
      </c>
      <c r="X50" s="5">
        <v>6.0058318495231702E-3</v>
      </c>
      <c r="Y50" s="5">
        <v>1.5783580200881E-3</v>
      </c>
      <c r="Z50" s="5">
        <v>4.5198477677059902E-2</v>
      </c>
      <c r="AA50" s="5">
        <v>3.3584987309186001E-3</v>
      </c>
      <c r="AB50" s="5">
        <v>4.6328224103232597E-2</v>
      </c>
      <c r="AC50" s="5">
        <v>3.6668910391505498E-3</v>
      </c>
      <c r="AD50" s="5">
        <v>7.1799843286045901E-3</v>
      </c>
      <c r="AE50" s="5">
        <v>1.63729664618829E-3</v>
      </c>
    </row>
    <row r="51" spans="1:31" x14ac:dyDescent="0.2">
      <c r="A51" s="94"/>
      <c r="B51" s="94"/>
      <c r="C51" s="48" t="s">
        <v>196</v>
      </c>
      <c r="D51" s="5">
        <v>3.0258068381777501E-2</v>
      </c>
      <c r="E51" s="5">
        <v>2.7405907555845101E-3</v>
      </c>
      <c r="F51" s="5">
        <v>8.7472911096149308E-3</v>
      </c>
      <c r="G51" s="5">
        <v>1.76549799722449E-3</v>
      </c>
      <c r="H51" s="5">
        <v>5.2380277108057998E-3</v>
      </c>
      <c r="I51" s="5">
        <v>1.1453759959466599E-3</v>
      </c>
      <c r="J51" s="5">
        <v>2.1226538594688702E-3</v>
      </c>
      <c r="K51" s="5">
        <v>8.5916926393820995E-4</v>
      </c>
      <c r="L51" s="5">
        <v>9.4284612950419604E-3</v>
      </c>
      <c r="M51" s="5">
        <v>1.7332810530507399E-3</v>
      </c>
      <c r="N51" s="5">
        <v>6.4690123064651106E-2</v>
      </c>
      <c r="O51" s="5">
        <v>3.89011664546701E-3</v>
      </c>
      <c r="P51" s="5">
        <v>0.11173262086397701</v>
      </c>
      <c r="Q51" s="5">
        <v>5.3678510688193902E-3</v>
      </c>
      <c r="R51" s="5">
        <v>3.8487264429438998E-2</v>
      </c>
      <c r="S51" s="5">
        <v>3.4756749150919599E-3</v>
      </c>
      <c r="T51" s="5">
        <v>7.5336179523524602E-3</v>
      </c>
      <c r="U51" s="5">
        <v>1.52467811099557E-3</v>
      </c>
      <c r="V51" s="5">
        <v>5.0769969370374403E-2</v>
      </c>
      <c r="W51" s="5">
        <v>4.1189920218195602E-3</v>
      </c>
      <c r="X51" s="5">
        <v>6.4833083964973498E-3</v>
      </c>
      <c r="Y51" s="5">
        <v>1.4352427357522701E-3</v>
      </c>
      <c r="Z51" s="5">
        <v>4.4772726957715801E-2</v>
      </c>
      <c r="AA51" s="5">
        <v>3.7757010049895802E-3</v>
      </c>
      <c r="AB51" s="5">
        <v>2.8898849086033601E-2</v>
      </c>
      <c r="AC51" s="5">
        <v>2.54995734176748E-3</v>
      </c>
      <c r="AD51" s="5">
        <v>2.2704632005251201E-2</v>
      </c>
      <c r="AE51" s="5">
        <v>3.2556479670569701E-3</v>
      </c>
    </row>
    <row r="52" spans="1:31" x14ac:dyDescent="0.2">
      <c r="A52" s="94"/>
      <c r="B52" s="94"/>
      <c r="C52" s="48" t="s">
        <v>197</v>
      </c>
      <c r="D52" s="5">
        <v>0.117471027941699</v>
      </c>
      <c r="E52" s="5">
        <v>5.0382482335449702E-3</v>
      </c>
      <c r="F52" s="5">
        <v>2.3451083436830798E-2</v>
      </c>
      <c r="G52" s="5">
        <v>2.7565411479736901E-3</v>
      </c>
      <c r="H52" s="5">
        <v>6.0320149899840497E-2</v>
      </c>
      <c r="I52" s="5">
        <v>4.18247153199306E-3</v>
      </c>
      <c r="J52" s="5">
        <v>1.53081069635291E-2</v>
      </c>
      <c r="K52" s="5">
        <v>2.1073139092506999E-3</v>
      </c>
      <c r="L52" s="5">
        <v>6.1067803562069103E-2</v>
      </c>
      <c r="M52" s="5">
        <v>4.4353953615383903E-3</v>
      </c>
      <c r="N52" s="5">
        <v>0.16151778827763</v>
      </c>
      <c r="O52" s="5">
        <v>5.3076201795771404E-3</v>
      </c>
      <c r="P52" s="5">
        <v>0.30769077503090297</v>
      </c>
      <c r="Q52" s="5">
        <v>6.1779795437010201E-3</v>
      </c>
      <c r="R52" s="5">
        <v>9.3662266096553495E-2</v>
      </c>
      <c r="S52" s="5">
        <v>5.09332435910938E-3</v>
      </c>
      <c r="T52" s="5">
        <v>1.3571120388177999E-2</v>
      </c>
      <c r="U52" s="5">
        <v>2.1608262018857102E-3</v>
      </c>
      <c r="V52" s="5">
        <v>0.185989583190875</v>
      </c>
      <c r="W52" s="5">
        <v>6.8610859284476697E-3</v>
      </c>
      <c r="X52" s="5">
        <v>5.8823466973806297E-2</v>
      </c>
      <c r="Y52" s="5">
        <v>4.0447433146028203E-3</v>
      </c>
      <c r="Z52" s="5">
        <v>9.5676699355690606E-2</v>
      </c>
      <c r="AA52" s="5">
        <v>4.7357809504483799E-3</v>
      </c>
      <c r="AB52" s="5">
        <v>0.100141563748053</v>
      </c>
      <c r="AC52" s="5">
        <v>4.5598033244831099E-3</v>
      </c>
      <c r="AD52" s="5">
        <v>6.6261774766658704E-2</v>
      </c>
      <c r="AE52" s="5">
        <v>5.1325457726407201E-3</v>
      </c>
    </row>
    <row r="53" spans="1:31" x14ac:dyDescent="0.2">
      <c r="A53" s="94"/>
      <c r="B53" s="94"/>
      <c r="C53" s="48" t="s">
        <v>206</v>
      </c>
      <c r="D53" s="5">
        <v>2.3593459600525401E-2</v>
      </c>
      <c r="E53" s="5">
        <v>2.6778793011264799E-3</v>
      </c>
      <c r="F53" s="5">
        <v>1.5007613146471701E-2</v>
      </c>
      <c r="G53" s="5">
        <v>2.3704154323907099E-3</v>
      </c>
      <c r="H53" s="5">
        <v>4.7818316248735603E-3</v>
      </c>
      <c r="I53" s="5">
        <v>1.1153111824932201E-3</v>
      </c>
      <c r="J53" s="5">
        <v>2.4714228995102801E-3</v>
      </c>
      <c r="K53" s="5">
        <v>8.7106035776658903E-4</v>
      </c>
      <c r="L53" s="5">
        <v>1.07745218277501E-2</v>
      </c>
      <c r="M53" s="5">
        <v>1.4371160680286699E-3</v>
      </c>
      <c r="N53" s="5">
        <v>7.75758983032247E-2</v>
      </c>
      <c r="O53" s="5">
        <v>4.2705939935223699E-3</v>
      </c>
      <c r="P53" s="5">
        <v>9.1820696945638103E-2</v>
      </c>
      <c r="Q53" s="5">
        <v>4.4937635479873504E-3</v>
      </c>
      <c r="R53" s="5">
        <v>6.3975008906142203E-2</v>
      </c>
      <c r="S53" s="5">
        <v>3.9810178032612196E-3</v>
      </c>
      <c r="T53" s="5">
        <v>3.0092396546279E-3</v>
      </c>
      <c r="U53" s="5">
        <v>1.0074540691855599E-3</v>
      </c>
      <c r="V53" s="5">
        <v>4.31718770084802E-2</v>
      </c>
      <c r="W53" s="5">
        <v>3.8093065156326999E-3</v>
      </c>
      <c r="X53" s="5">
        <v>4.9042623125335697E-3</v>
      </c>
      <c r="Y53" s="5">
        <v>1.37105866835651E-3</v>
      </c>
      <c r="Z53" s="5">
        <v>5.7079661014299399E-2</v>
      </c>
      <c r="AA53" s="5">
        <v>3.74529032408064E-3</v>
      </c>
      <c r="AB53" s="5">
        <v>4.5000977416999599E-2</v>
      </c>
      <c r="AC53" s="5">
        <v>3.4488684292559402E-3</v>
      </c>
      <c r="AD53" s="5">
        <v>4.2829274798888203E-3</v>
      </c>
      <c r="AE53" s="5">
        <v>1.46977632975264E-3</v>
      </c>
    </row>
    <row r="54" spans="1:31" x14ac:dyDescent="0.2">
      <c r="A54" s="94"/>
      <c r="B54" s="95" t="s">
        <v>201</v>
      </c>
      <c r="C54" s="47" t="s">
        <v>9</v>
      </c>
      <c r="D54" s="5">
        <v>5.35633179682612E-2</v>
      </c>
      <c r="E54" s="5">
        <v>3.68723940288269E-3</v>
      </c>
      <c r="F54" s="5">
        <v>1.40481857563354E-2</v>
      </c>
      <c r="G54" s="5">
        <v>2.5009756697658499E-3</v>
      </c>
      <c r="H54" s="5">
        <v>3.39731556700094E-2</v>
      </c>
      <c r="I54" s="5">
        <v>3.5493302641069801E-3</v>
      </c>
      <c r="J54" s="5">
        <v>6.83720392766172E-3</v>
      </c>
      <c r="K54" s="5">
        <v>1.4414353108446901E-3</v>
      </c>
      <c r="L54" s="5">
        <v>2.58906820035909E-2</v>
      </c>
      <c r="M54" s="5">
        <v>3.1591227425852302E-3</v>
      </c>
      <c r="N54" s="5">
        <v>9.7342246367193894E-2</v>
      </c>
      <c r="O54" s="5">
        <v>4.9561402632823997E-3</v>
      </c>
      <c r="P54" s="5">
        <v>0.143056068113391</v>
      </c>
      <c r="Q54" s="5">
        <v>5.6308741764412003E-3</v>
      </c>
      <c r="R54" s="5">
        <v>6.7884722896618996E-2</v>
      </c>
      <c r="S54" s="5">
        <v>4.1963081502831802E-3</v>
      </c>
      <c r="T54" s="5">
        <v>9.4909745077587093E-3</v>
      </c>
      <c r="U54" s="5">
        <v>1.7626074134510399E-3</v>
      </c>
      <c r="V54" s="5">
        <v>0.13090932701135299</v>
      </c>
      <c r="W54" s="5">
        <v>5.2361870266655697E-3</v>
      </c>
      <c r="X54" s="5">
        <v>3.1804472406410003E-2</v>
      </c>
      <c r="Y54" s="5">
        <v>3.08749261798133E-3</v>
      </c>
      <c r="Z54" s="5">
        <v>6.3606092714047005E-2</v>
      </c>
      <c r="AA54" s="5">
        <v>4.1082092834413501E-3</v>
      </c>
      <c r="AB54" s="5">
        <v>6.4221782945440203E-2</v>
      </c>
      <c r="AC54" s="5">
        <v>4.2663808620424098E-3</v>
      </c>
      <c r="AD54" s="5">
        <v>3.20825583226578E-2</v>
      </c>
      <c r="AE54" s="5">
        <v>4.3860758156228398E-3</v>
      </c>
    </row>
    <row r="55" spans="1:31" x14ac:dyDescent="0.2">
      <c r="A55" s="94"/>
      <c r="B55" s="94"/>
      <c r="C55" s="47" t="s">
        <v>17</v>
      </c>
      <c r="D55" s="5">
        <v>9.0913166898498196E-2</v>
      </c>
      <c r="E55" s="5">
        <v>4.5197154811947703E-3</v>
      </c>
      <c r="F55" s="5">
        <v>1.51115166250469E-2</v>
      </c>
      <c r="G55" s="5">
        <v>2.3306194879387202E-3</v>
      </c>
      <c r="H55" s="5">
        <v>4.7731916026305797E-2</v>
      </c>
      <c r="I55" s="5">
        <v>3.6360645073210099E-3</v>
      </c>
      <c r="J55" s="5">
        <v>7.3731476222755003E-3</v>
      </c>
      <c r="K55" s="5">
        <v>1.77499396966382E-3</v>
      </c>
      <c r="L55" s="5">
        <v>4.1750607265773503E-2</v>
      </c>
      <c r="M55" s="5">
        <v>3.8413096995276799E-3</v>
      </c>
      <c r="N55" s="5">
        <v>0.13995584412825801</v>
      </c>
      <c r="O55" s="5">
        <v>5.9859189997339603E-3</v>
      </c>
      <c r="P55" s="5">
        <v>0.25619285350644</v>
      </c>
      <c r="Q55" s="5">
        <v>6.4324066275678101E-3</v>
      </c>
      <c r="R55" s="5">
        <v>8.6689472761043204E-2</v>
      </c>
      <c r="S55" s="5">
        <v>5.7425235774293997E-3</v>
      </c>
      <c r="T55" s="5">
        <v>1.32560170717243E-2</v>
      </c>
      <c r="U55" s="5">
        <v>2.0062840800931202E-3</v>
      </c>
      <c r="V55" s="5">
        <v>0.14867814439455601</v>
      </c>
      <c r="W55" s="5">
        <v>6.0394986011859204E-3</v>
      </c>
      <c r="X55" s="5">
        <v>4.32117240193549E-2</v>
      </c>
      <c r="Y55" s="5">
        <v>3.2690439084269501E-3</v>
      </c>
      <c r="Z55" s="5">
        <v>8.2865150703450505E-2</v>
      </c>
      <c r="AA55" s="5">
        <v>5.1865759583760501E-3</v>
      </c>
      <c r="AB55" s="5">
        <v>7.6415731844162393E-2</v>
      </c>
      <c r="AC55" s="5">
        <v>4.6838004462900198E-3</v>
      </c>
      <c r="AD55" s="5">
        <v>4.6886685945552002E-2</v>
      </c>
      <c r="AE55" s="5">
        <v>4.4908092448939403E-3</v>
      </c>
    </row>
    <row r="56" spans="1:31" x14ac:dyDescent="0.2">
      <c r="A56" s="94"/>
      <c r="B56" s="94"/>
      <c r="C56" s="47" t="s">
        <v>18</v>
      </c>
      <c r="D56" s="5">
        <v>0.12407335640910799</v>
      </c>
      <c r="E56" s="5">
        <v>5.5116838550688498E-3</v>
      </c>
      <c r="F56" s="5">
        <v>2.2260222911884901E-2</v>
      </c>
      <c r="G56" s="5">
        <v>2.9633911316432099E-3</v>
      </c>
      <c r="H56" s="5">
        <v>6.7646915999561893E-2</v>
      </c>
      <c r="I56" s="5">
        <v>4.1236867660303499E-3</v>
      </c>
      <c r="J56" s="5">
        <v>1.6872498975695201E-2</v>
      </c>
      <c r="K56" s="5">
        <v>2.0147716368290802E-3</v>
      </c>
      <c r="L56" s="5">
        <v>7.0208044197922995E-2</v>
      </c>
      <c r="M56" s="5">
        <v>4.8554581138633797E-3</v>
      </c>
      <c r="N56" s="5">
        <v>0.165688276701172</v>
      </c>
      <c r="O56" s="5">
        <v>6.0938756919780403E-3</v>
      </c>
      <c r="P56" s="5">
        <v>0.27640190925698899</v>
      </c>
      <c r="Q56" s="5">
        <v>6.6252486255730103E-3</v>
      </c>
      <c r="R56" s="5">
        <v>9.9391117981762298E-2</v>
      </c>
      <c r="S56" s="5">
        <v>5.0698710302560799E-3</v>
      </c>
      <c r="T56" s="5">
        <v>1.7940384706273599E-2</v>
      </c>
      <c r="U56" s="5">
        <v>2.6344497576756302E-3</v>
      </c>
      <c r="V56" s="5">
        <v>0.15773085775697299</v>
      </c>
      <c r="W56" s="5">
        <v>6.1890909723300996E-3</v>
      </c>
      <c r="X56" s="5">
        <v>6.6567821458507898E-2</v>
      </c>
      <c r="Y56" s="5">
        <v>4.39124952156699E-3</v>
      </c>
      <c r="Z56" s="5">
        <v>0.100398754371539</v>
      </c>
      <c r="AA56" s="5">
        <v>5.0609335550555303E-3</v>
      </c>
      <c r="AB56" s="5">
        <v>0.10309084522633601</v>
      </c>
      <c r="AC56" s="5">
        <v>4.3592080518022698E-3</v>
      </c>
      <c r="AD56" s="5">
        <v>8.3023223711396199E-2</v>
      </c>
      <c r="AE56" s="5">
        <v>5.7586099663373804E-3</v>
      </c>
    </row>
    <row r="57" spans="1:31" x14ac:dyDescent="0.2">
      <c r="A57" s="94"/>
      <c r="B57" s="94"/>
      <c r="C57" s="47" t="s">
        <v>19</v>
      </c>
      <c r="D57" s="5">
        <v>0.124896965303982</v>
      </c>
      <c r="E57" s="5">
        <v>5.3492333913647602E-3</v>
      </c>
      <c r="F57" s="5">
        <v>2.3839428746409201E-2</v>
      </c>
      <c r="G57" s="5">
        <v>3.1340771405909099E-3</v>
      </c>
      <c r="H57" s="5">
        <v>6.1501612522796997E-2</v>
      </c>
      <c r="I57" s="5">
        <v>4.0428509236068704E-3</v>
      </c>
      <c r="J57" s="5">
        <v>1.54820566355637E-2</v>
      </c>
      <c r="K57" s="5">
        <v>2.0754944704801498E-3</v>
      </c>
      <c r="L57" s="5">
        <v>6.2284618290649102E-2</v>
      </c>
      <c r="M57" s="5">
        <v>4.3587361681302504E-3</v>
      </c>
      <c r="N57" s="5">
        <v>0.16835548977684001</v>
      </c>
      <c r="O57" s="5">
        <v>6.2464592738703502E-3</v>
      </c>
      <c r="P57" s="5">
        <v>0.31731132344513902</v>
      </c>
      <c r="Q57" s="5">
        <v>6.10228264727594E-3</v>
      </c>
      <c r="R57" s="5">
        <v>0.101959879523512</v>
      </c>
      <c r="S57" s="5">
        <v>5.2860675435609404E-3</v>
      </c>
      <c r="T57" s="5">
        <v>1.5965159465239302E-2</v>
      </c>
      <c r="U57" s="5">
        <v>2.4116142854987998E-3</v>
      </c>
      <c r="V57" s="5">
        <v>0.18781430815984301</v>
      </c>
      <c r="W57" s="5">
        <v>6.4129379717334399E-3</v>
      </c>
      <c r="X57" s="5">
        <v>5.9514392662438E-2</v>
      </c>
      <c r="Y57" s="5">
        <v>3.9889740132316503E-3</v>
      </c>
      <c r="Z57" s="5">
        <v>0.101823637810057</v>
      </c>
      <c r="AA57" s="5">
        <v>5.2342499051681703E-3</v>
      </c>
      <c r="AB57" s="5">
        <v>0.102096993773008</v>
      </c>
      <c r="AC57" s="5">
        <v>4.3304554010225897E-3</v>
      </c>
      <c r="AD57" s="5">
        <v>7.1748429440820299E-2</v>
      </c>
      <c r="AE57" s="5">
        <v>5.62867901913644E-3</v>
      </c>
    </row>
    <row r="58" spans="1:31" x14ac:dyDescent="0.2">
      <c r="A58" s="94"/>
      <c r="B58" s="94"/>
      <c r="C58" s="47" t="s">
        <v>8</v>
      </c>
      <c r="D58" s="5">
        <v>0.12536929828044099</v>
      </c>
      <c r="E58" s="5">
        <v>5.4032174988788697E-3</v>
      </c>
      <c r="F58" s="5">
        <v>2.5835130332132299E-2</v>
      </c>
      <c r="G58" s="5">
        <v>3.1236507500599598E-3</v>
      </c>
      <c r="H58" s="5">
        <v>6.3057077216596605E-2</v>
      </c>
      <c r="I58" s="5">
        <v>4.0107386685786896E-3</v>
      </c>
      <c r="J58" s="5">
        <v>1.5823804102145199E-2</v>
      </c>
      <c r="K58" s="5">
        <v>2.0249518443728898E-3</v>
      </c>
      <c r="L58" s="5">
        <v>6.4911268072809794E-2</v>
      </c>
      <c r="M58" s="5">
        <v>4.3559011972064098E-3</v>
      </c>
      <c r="N58" s="5">
        <v>0.16934381345618299</v>
      </c>
      <c r="O58" s="5">
        <v>6.0343175284578703E-3</v>
      </c>
      <c r="P58" s="5">
        <v>0.32267594528273402</v>
      </c>
      <c r="Q58" s="5">
        <v>6.0622423469835103E-3</v>
      </c>
      <c r="R58" s="5">
        <v>0.103319299379883</v>
      </c>
      <c r="S58" s="5">
        <v>5.3604888968462197E-3</v>
      </c>
      <c r="T58" s="5">
        <v>1.8608795464875701E-2</v>
      </c>
      <c r="U58" s="5">
        <v>2.5046378333350699E-3</v>
      </c>
      <c r="V58" s="5">
        <v>0.194046654278724</v>
      </c>
      <c r="W58" s="5">
        <v>6.4943753209508901E-3</v>
      </c>
      <c r="X58" s="5">
        <v>6.19601005357951E-2</v>
      </c>
      <c r="Y58" s="5">
        <v>4.1108533851741697E-3</v>
      </c>
      <c r="Z58" s="5">
        <v>0.103335080523313</v>
      </c>
      <c r="AA58" s="5">
        <v>5.0956078966057803E-3</v>
      </c>
      <c r="AB58" s="5">
        <v>0.103425519111652</v>
      </c>
      <c r="AC58" s="5">
        <v>4.4321606070269201E-3</v>
      </c>
      <c r="AD58" s="5">
        <v>7.1305526363895297E-2</v>
      </c>
      <c r="AE58" s="5">
        <v>5.7142635982414397E-3</v>
      </c>
    </row>
    <row r="59" spans="1:31" x14ac:dyDescent="0.2">
      <c r="A59" s="94" t="s">
        <v>203</v>
      </c>
      <c r="B59" s="95" t="s">
        <v>200</v>
      </c>
      <c r="C59" s="48" t="s">
        <v>194</v>
      </c>
      <c r="D59" s="5">
        <v>1.30150032936101E-2</v>
      </c>
      <c r="E59" s="5">
        <v>2.6641535986020601E-3</v>
      </c>
      <c r="F59" s="5">
        <v>1.8405707331760099E-2</v>
      </c>
      <c r="G59" s="5">
        <v>3.5410347941917898E-3</v>
      </c>
      <c r="H59" s="5">
        <v>2.6153456579757501E-3</v>
      </c>
      <c r="I59" s="5">
        <v>1.4668870272204399E-3</v>
      </c>
      <c r="J59" s="5">
        <v>1.1620071109614701E-3</v>
      </c>
      <c r="K59" s="5">
        <v>7.1634064234099896E-4</v>
      </c>
      <c r="L59" s="5">
        <v>8.60479283436715E-3</v>
      </c>
      <c r="M59" s="5">
        <v>2.21864435777784E-3</v>
      </c>
      <c r="N59" s="5">
        <v>4.47971851324694E-2</v>
      </c>
      <c r="O59" s="5">
        <v>3.7839548956871802E-3</v>
      </c>
      <c r="P59" s="5">
        <v>5.8513912890207999E-2</v>
      </c>
      <c r="Q59" s="5">
        <v>5.8413083819911504E-3</v>
      </c>
      <c r="R59" s="5">
        <v>1.20526782585825E-2</v>
      </c>
      <c r="S59" s="5">
        <v>2.4334152326108299E-3</v>
      </c>
      <c r="T59" s="5">
        <v>1.0890870912873701E-2</v>
      </c>
      <c r="U59" s="5">
        <v>2.2005606240805102E-3</v>
      </c>
      <c r="V59" s="5">
        <v>3.4249254401534798E-2</v>
      </c>
      <c r="W59" s="5">
        <v>3.9944328956610401E-3</v>
      </c>
      <c r="X59" s="5">
        <v>8.3596663660656205E-3</v>
      </c>
      <c r="Y59" s="5">
        <v>2.4273573148015301E-3</v>
      </c>
      <c r="Z59" s="5">
        <v>1.8059442987017799E-2</v>
      </c>
      <c r="AA59" s="5">
        <v>2.8835351254676198E-3</v>
      </c>
      <c r="AB59" s="5">
        <v>2.60496814346582E-2</v>
      </c>
      <c r="AC59" s="5">
        <v>3.49392753549632E-3</v>
      </c>
      <c r="AD59" s="5">
        <v>9.6477269826206503E-3</v>
      </c>
      <c r="AE59" s="5">
        <v>2.3136784065444101E-3</v>
      </c>
    </row>
    <row r="60" spans="1:31" x14ac:dyDescent="0.2">
      <c r="A60" s="94"/>
      <c r="B60" s="95"/>
      <c r="C60" s="48" t="s">
        <v>195</v>
      </c>
      <c r="D60" s="5">
        <v>4.2178540927173602E-2</v>
      </c>
      <c r="E60" s="5">
        <v>4.87541297120795E-3</v>
      </c>
      <c r="F60" s="5">
        <v>2.03112183588775E-2</v>
      </c>
      <c r="G60" s="5">
        <v>3.2797082310976901E-3</v>
      </c>
      <c r="H60" s="5">
        <v>1.34217957490222E-2</v>
      </c>
      <c r="I60" s="5">
        <v>2.50218770585697E-3</v>
      </c>
      <c r="J60" s="5">
        <v>4.5768015539309403E-3</v>
      </c>
      <c r="K60" s="5">
        <v>1.7309991969114999E-3</v>
      </c>
      <c r="L60" s="5">
        <v>2.0961784835251799E-2</v>
      </c>
      <c r="M60" s="5">
        <v>4.04929138638378E-3</v>
      </c>
      <c r="N60" s="5">
        <v>7.8403366085104703E-2</v>
      </c>
      <c r="O60" s="5">
        <v>6.67069806784095E-3</v>
      </c>
      <c r="P60" s="5">
        <v>0.13069699151352901</v>
      </c>
      <c r="Q60" s="5">
        <v>7.4366505551921903E-3</v>
      </c>
      <c r="R60" s="5">
        <v>1.4168377782921401E-2</v>
      </c>
      <c r="S60" s="5">
        <v>3.1186551877658E-3</v>
      </c>
      <c r="T60" s="5">
        <v>1.3893653191379401E-2</v>
      </c>
      <c r="U60" s="5">
        <v>2.63941211982431E-3</v>
      </c>
      <c r="V60" s="5">
        <v>0.112654223746391</v>
      </c>
      <c r="W60" s="5">
        <v>6.3732327698989497E-3</v>
      </c>
      <c r="X60" s="5">
        <v>1.8591203378840099E-2</v>
      </c>
      <c r="Y60" s="5">
        <v>2.9470897936612001E-3</v>
      </c>
      <c r="Z60" s="5">
        <v>1.9359558693478499E-2</v>
      </c>
      <c r="AA60" s="5">
        <v>3.02775617026822E-3</v>
      </c>
      <c r="AB60" s="5">
        <v>6.0259291828365098E-2</v>
      </c>
      <c r="AC60" s="5">
        <v>5.1980332695127996E-3</v>
      </c>
      <c r="AD60" s="5">
        <v>3.8528830465392801E-2</v>
      </c>
      <c r="AE60" s="5">
        <v>4.0534357617012197E-3</v>
      </c>
    </row>
    <row r="61" spans="1:31" x14ac:dyDescent="0.2">
      <c r="A61" s="94"/>
      <c r="B61" s="95"/>
      <c r="C61" s="48" t="s">
        <v>204</v>
      </c>
      <c r="D61" s="5">
        <v>1.0081885012994399E-2</v>
      </c>
      <c r="E61" s="5">
        <v>2.6086549589410899E-3</v>
      </c>
      <c r="F61" s="5">
        <v>1.78303180531733E-2</v>
      </c>
      <c r="G61" s="5">
        <v>3.19129412157927E-3</v>
      </c>
      <c r="H61" s="5">
        <v>2.0735082111051099E-3</v>
      </c>
      <c r="I61" s="5">
        <v>1.08828928262316E-3</v>
      </c>
      <c r="J61" s="5">
        <v>1.7125000054961301E-3</v>
      </c>
      <c r="K61" s="5">
        <v>9.2297480959602001E-4</v>
      </c>
      <c r="L61" s="5">
        <v>9.55844725927063E-4</v>
      </c>
      <c r="M61" s="5">
        <v>5.9183292277521597E-4</v>
      </c>
      <c r="N61" s="5">
        <v>7.0245461883504196E-2</v>
      </c>
      <c r="O61" s="5">
        <v>5.9488857847613498E-3</v>
      </c>
      <c r="P61" s="5">
        <v>3.2538050616085397E-2</v>
      </c>
      <c r="Q61" s="5">
        <v>3.9908414044518802E-3</v>
      </c>
      <c r="R61" s="5">
        <v>2.5092845640345599E-2</v>
      </c>
      <c r="S61" s="5">
        <v>3.45492776128067E-3</v>
      </c>
      <c r="T61" s="5">
        <v>2.9635614815501899E-3</v>
      </c>
      <c r="U61" s="5">
        <v>1.3624742761818699E-3</v>
      </c>
      <c r="V61" s="5">
        <v>3.9506232485879103E-2</v>
      </c>
      <c r="W61" s="5">
        <v>4.2807533516206501E-3</v>
      </c>
      <c r="X61" s="5">
        <v>1.8586272193733401E-3</v>
      </c>
      <c r="Y61" s="5">
        <v>1.0025914208487701E-3</v>
      </c>
      <c r="Z61" s="5">
        <v>2.13313292898979E-2</v>
      </c>
      <c r="AA61" s="5">
        <v>3.10833327049657E-3</v>
      </c>
      <c r="AB61" s="5">
        <v>5.4485665183297102E-2</v>
      </c>
      <c r="AC61" s="5">
        <v>4.8734207939494798E-3</v>
      </c>
      <c r="AD61" s="5">
        <v>3.90353441281782E-3</v>
      </c>
      <c r="AE61" s="5">
        <v>1.4754899614230501E-3</v>
      </c>
    </row>
    <row r="62" spans="1:31" x14ac:dyDescent="0.2">
      <c r="A62" s="94"/>
      <c r="B62" s="95"/>
      <c r="C62" s="48" t="s">
        <v>198</v>
      </c>
      <c r="D62" s="5">
        <v>3.05637148368311E-2</v>
      </c>
      <c r="E62" s="5">
        <v>3.55932125978681E-3</v>
      </c>
      <c r="F62" s="5">
        <v>1.7388113446982999E-2</v>
      </c>
      <c r="G62" s="5">
        <v>3.5943265234658801E-3</v>
      </c>
      <c r="H62" s="5">
        <v>6.1444659275299201E-3</v>
      </c>
      <c r="I62" s="5">
        <v>1.89879455311222E-3</v>
      </c>
      <c r="J62" s="5">
        <v>4.8840446329462299E-3</v>
      </c>
      <c r="K62" s="5">
        <v>1.6099307642787599E-3</v>
      </c>
      <c r="L62" s="5">
        <v>1.2589307057401701E-2</v>
      </c>
      <c r="M62" s="5">
        <v>2.8677715835431598E-3</v>
      </c>
      <c r="N62" s="5">
        <v>5.55965868580637E-2</v>
      </c>
      <c r="O62" s="5">
        <v>5.3347372947495E-3</v>
      </c>
      <c r="P62" s="5">
        <v>7.4027742546598593E-2</v>
      </c>
      <c r="Q62" s="5">
        <v>5.9445629867061096E-3</v>
      </c>
      <c r="R62" s="5">
        <v>1.44374929851068E-2</v>
      </c>
      <c r="S62" s="5">
        <v>2.2757036718740499E-3</v>
      </c>
      <c r="T62" s="5">
        <v>1.0320569362587999E-2</v>
      </c>
      <c r="U62" s="5">
        <v>2.16828329604266E-3</v>
      </c>
      <c r="V62" s="5">
        <v>4.02161705476414E-2</v>
      </c>
      <c r="W62" s="5">
        <v>4.5225377039759202E-3</v>
      </c>
      <c r="X62" s="5">
        <v>1.20161491684669E-2</v>
      </c>
      <c r="Y62" s="5">
        <v>2.2222023487635202E-3</v>
      </c>
      <c r="Z62" s="5">
        <v>1.7131024729620199E-2</v>
      </c>
      <c r="AA62" s="5">
        <v>2.67784000158167E-3</v>
      </c>
      <c r="AB62" s="5">
        <v>3.1511582562171903E-2</v>
      </c>
      <c r="AC62" s="5">
        <v>3.7320732688739498E-3</v>
      </c>
      <c r="AD62" s="5">
        <v>2.1225185268050301E-2</v>
      </c>
      <c r="AE62" s="5">
        <v>3.1955168265051098E-3</v>
      </c>
    </row>
    <row r="63" spans="1:31" x14ac:dyDescent="0.2">
      <c r="A63" s="94"/>
      <c r="B63" s="94"/>
      <c r="C63" s="48" t="s">
        <v>199</v>
      </c>
      <c r="D63" s="5">
        <v>7.5355843799612895E-2</v>
      </c>
      <c r="E63" s="5">
        <v>5.5983559745333899E-3</v>
      </c>
      <c r="F63" s="5">
        <v>3.5232757131312402E-2</v>
      </c>
      <c r="G63" s="5">
        <v>4.1731621392700098E-3</v>
      </c>
      <c r="H63" s="5">
        <v>2.79254505409001E-2</v>
      </c>
      <c r="I63" s="5">
        <v>3.72877319069312E-3</v>
      </c>
      <c r="J63" s="5">
        <v>1.1672575114468E-2</v>
      </c>
      <c r="K63" s="5">
        <v>2.4897915350037699E-3</v>
      </c>
      <c r="L63" s="5">
        <v>3.98234979770078E-2</v>
      </c>
      <c r="M63" s="5">
        <v>4.4886829089244799E-3</v>
      </c>
      <c r="N63" s="5">
        <v>0.10927074080169601</v>
      </c>
      <c r="O63" s="5">
        <v>7.6682554458142298E-3</v>
      </c>
      <c r="P63" s="5">
        <v>0.15027089690863199</v>
      </c>
      <c r="Q63" s="5">
        <v>7.2663787898736096E-3</v>
      </c>
      <c r="R63" s="5">
        <v>2.6451040662695598E-2</v>
      </c>
      <c r="S63" s="5">
        <v>3.51166499940381E-3</v>
      </c>
      <c r="T63" s="5">
        <v>1.02960979494232E-2</v>
      </c>
      <c r="U63" s="5">
        <v>2.16391137957894E-3</v>
      </c>
      <c r="V63" s="5">
        <v>9.3197541625044705E-2</v>
      </c>
      <c r="W63" s="5">
        <v>6.49328687749544E-3</v>
      </c>
      <c r="X63" s="5">
        <v>4.2347365071509303E-2</v>
      </c>
      <c r="Y63" s="5">
        <v>4.7884383937971701E-3</v>
      </c>
      <c r="Z63" s="5">
        <v>3.0799751635684099E-2</v>
      </c>
      <c r="AA63" s="5">
        <v>3.4788535345685601E-3</v>
      </c>
      <c r="AB63" s="5">
        <v>8.4361134339350205E-2</v>
      </c>
      <c r="AC63" s="5">
        <v>6.1589091487311599E-3</v>
      </c>
      <c r="AD63" s="5">
        <v>6.6762051542005998E-2</v>
      </c>
      <c r="AE63" s="5">
        <v>5.7325816387408897E-3</v>
      </c>
    </row>
    <row r="64" spans="1:31" x14ac:dyDescent="0.2">
      <c r="A64" s="94"/>
      <c r="B64" s="94"/>
      <c r="C64" s="48" t="s">
        <v>205</v>
      </c>
      <c r="D64" s="5">
        <v>3.0810188152027702E-2</v>
      </c>
      <c r="E64" s="5">
        <v>3.60766368978828E-3</v>
      </c>
      <c r="F64" s="5">
        <v>2.1266415680038599E-2</v>
      </c>
      <c r="G64" s="5">
        <v>3.2470402339043599E-3</v>
      </c>
      <c r="H64" s="5">
        <v>5.0680805821259499E-3</v>
      </c>
      <c r="I64" s="5">
        <v>1.7776918128352701E-3</v>
      </c>
      <c r="J64" s="5">
        <v>1.14490509121433E-3</v>
      </c>
      <c r="K64" s="5">
        <v>8.6131937634976205E-4</v>
      </c>
      <c r="L64" s="5">
        <v>4.4214551135560798E-3</v>
      </c>
      <c r="M64" s="5">
        <v>1.4727138139552199E-3</v>
      </c>
      <c r="N64" s="5">
        <v>7.5426820990659393E-2</v>
      </c>
      <c r="O64" s="5">
        <v>6.15242222482024E-3</v>
      </c>
      <c r="P64" s="5">
        <v>5.5314297946017603E-2</v>
      </c>
      <c r="Q64" s="5">
        <v>4.9837370213003203E-3</v>
      </c>
      <c r="R64" s="5">
        <v>1.9634400959316501E-2</v>
      </c>
      <c r="S64" s="5">
        <v>3.0347387908813599E-3</v>
      </c>
      <c r="T64" s="5">
        <v>4.7146702304930203E-3</v>
      </c>
      <c r="U64" s="5">
        <v>1.3981593660431901E-3</v>
      </c>
      <c r="V64" s="5">
        <v>4.2151185125954199E-2</v>
      </c>
      <c r="W64" s="5">
        <v>5.07791040443001E-3</v>
      </c>
      <c r="X64" s="5">
        <v>4.5503225670995304E-3</v>
      </c>
      <c r="Y64" s="5">
        <v>1.44621621317329E-3</v>
      </c>
      <c r="Z64" s="5">
        <v>1.7777330163411799E-2</v>
      </c>
      <c r="AA64" s="5">
        <v>3.12145159414432E-3</v>
      </c>
      <c r="AB64" s="5">
        <v>6.0638528002293697E-2</v>
      </c>
      <c r="AC64" s="5">
        <v>5.2203027472431099E-3</v>
      </c>
      <c r="AD64" s="5">
        <v>8.0884381129882992E-3</v>
      </c>
      <c r="AE64" s="5">
        <v>2.02890772189733E-3</v>
      </c>
    </row>
    <row r="65" spans="1:31" x14ac:dyDescent="0.2">
      <c r="A65" s="94"/>
      <c r="B65" s="94"/>
      <c r="C65" s="48" t="s">
        <v>196</v>
      </c>
      <c r="D65" s="5">
        <v>3.7163325025700397E-2</v>
      </c>
      <c r="E65" s="5">
        <v>4.46621205256377E-3</v>
      </c>
      <c r="F65" s="5">
        <v>2.0916177528668999E-2</v>
      </c>
      <c r="G65" s="5">
        <v>3.1533634950998098E-3</v>
      </c>
      <c r="H65" s="5">
        <v>6.7305281700372702E-3</v>
      </c>
      <c r="I65" s="5">
        <v>2.0148877678658702E-3</v>
      </c>
      <c r="J65" s="5">
        <v>5.1031723711457101E-3</v>
      </c>
      <c r="K65" s="5">
        <v>1.6521295661954701E-3</v>
      </c>
      <c r="L65" s="5">
        <v>1.14255285174395E-2</v>
      </c>
      <c r="M65" s="5">
        <v>2.12226777622543E-3</v>
      </c>
      <c r="N65" s="5">
        <v>6.4815972092652704E-2</v>
      </c>
      <c r="O65" s="5">
        <v>5.5807159439153998E-3</v>
      </c>
      <c r="P65" s="5">
        <v>9.8196681611459599E-2</v>
      </c>
      <c r="Q65" s="5">
        <v>6.8693880368755596E-3</v>
      </c>
      <c r="R65" s="5">
        <v>1.37571781742172E-2</v>
      </c>
      <c r="S65" s="5">
        <v>2.66884603355664E-3</v>
      </c>
      <c r="T65" s="5">
        <v>1.18813502725403E-2</v>
      </c>
      <c r="U65" s="5">
        <v>2.3076829906337002E-3</v>
      </c>
      <c r="V65" s="5">
        <v>5.2633772095755399E-2</v>
      </c>
      <c r="W65" s="5">
        <v>5.2958859666508299E-3</v>
      </c>
      <c r="X65" s="5">
        <v>1.11258567179693E-2</v>
      </c>
      <c r="Y65" s="5">
        <v>2.21355838276735E-3</v>
      </c>
      <c r="Z65" s="5">
        <v>1.88411113793302E-2</v>
      </c>
      <c r="AA65" s="5">
        <v>3.03083982462186E-3</v>
      </c>
      <c r="AB65" s="5">
        <v>4.4777933096078901E-2</v>
      </c>
      <c r="AC65" s="5">
        <v>4.8281315874619899E-3</v>
      </c>
      <c r="AD65" s="5">
        <v>2.4532226323441798E-2</v>
      </c>
      <c r="AE65" s="5">
        <v>3.6141692128299802E-3</v>
      </c>
    </row>
    <row r="66" spans="1:31" x14ac:dyDescent="0.2">
      <c r="A66" s="94"/>
      <c r="B66" s="94"/>
      <c r="C66" s="48" t="s">
        <v>197</v>
      </c>
      <c r="D66" s="5">
        <v>7.9998617171756603E-2</v>
      </c>
      <c r="E66" s="5">
        <v>6.3813330347691098E-3</v>
      </c>
      <c r="F66" s="5">
        <v>3.5059455673920402E-2</v>
      </c>
      <c r="G66" s="5">
        <v>4.3615049198798498E-3</v>
      </c>
      <c r="H66" s="5">
        <v>2.8271203658644099E-2</v>
      </c>
      <c r="I66" s="5">
        <v>3.9074861416115098E-3</v>
      </c>
      <c r="J66" s="5">
        <v>1.1689616165239201E-2</v>
      </c>
      <c r="K66" s="5">
        <v>2.5515694354031602E-3</v>
      </c>
      <c r="L66" s="5">
        <v>4.2272089557032003E-2</v>
      </c>
      <c r="M66" s="5">
        <v>4.6260199930910004E-3</v>
      </c>
      <c r="N66" s="5">
        <v>0.118979759618321</v>
      </c>
      <c r="O66" s="5">
        <v>7.1607697897595104E-3</v>
      </c>
      <c r="P66" s="5">
        <v>0.190766989021182</v>
      </c>
      <c r="Q66" s="5">
        <v>7.4755479988661503E-3</v>
      </c>
      <c r="R66" s="5">
        <v>2.8019147466680199E-2</v>
      </c>
      <c r="S66" s="5">
        <v>3.74150971854021E-3</v>
      </c>
      <c r="T66" s="5">
        <v>1.6624089662604601E-2</v>
      </c>
      <c r="U66" s="5">
        <v>3.0498412297343498E-3</v>
      </c>
      <c r="V66" s="5">
        <v>0.15089048503795799</v>
      </c>
      <c r="W66" s="5">
        <v>7.4233251781926496E-3</v>
      </c>
      <c r="X66" s="5">
        <v>3.8915925404449297E-2</v>
      </c>
      <c r="Y66" s="5">
        <v>4.5931376936054801E-3</v>
      </c>
      <c r="Z66" s="5">
        <v>3.4778379586537997E-2</v>
      </c>
      <c r="AA66" s="5">
        <v>3.8542850142355401E-3</v>
      </c>
      <c r="AB66" s="5">
        <v>9.2950990753337098E-2</v>
      </c>
      <c r="AC66" s="5">
        <v>6.3080434572697804E-3</v>
      </c>
      <c r="AD66" s="5">
        <v>7.2473867143921303E-2</v>
      </c>
      <c r="AE66" s="5">
        <v>5.5333628260114598E-3</v>
      </c>
    </row>
    <row r="67" spans="1:31" x14ac:dyDescent="0.2">
      <c r="A67" s="94"/>
      <c r="B67" s="94"/>
      <c r="C67" s="48" t="s">
        <v>206</v>
      </c>
      <c r="D67" s="5">
        <v>2.5956599515824599E-2</v>
      </c>
      <c r="E67" s="5">
        <v>3.4067532184817299E-3</v>
      </c>
      <c r="F67" s="5">
        <v>2.1439791214762301E-2</v>
      </c>
      <c r="G67" s="5">
        <v>3.4545732186601098E-3</v>
      </c>
      <c r="H67" s="5">
        <v>4.4813808099386796E-3</v>
      </c>
      <c r="I67" s="5">
        <v>1.35518903830872E-3</v>
      </c>
      <c r="J67" s="5">
        <v>1.10863680308162E-3</v>
      </c>
      <c r="K67" s="5">
        <v>7.0480679299873405E-4</v>
      </c>
      <c r="L67" s="5">
        <v>4.4084905944755497E-3</v>
      </c>
      <c r="M67" s="5">
        <v>1.5452692808571101E-3</v>
      </c>
      <c r="N67" s="5">
        <v>7.0323935479120997E-2</v>
      </c>
      <c r="O67" s="5">
        <v>5.95722444646039E-3</v>
      </c>
      <c r="P67" s="5">
        <v>6.4282793958268497E-2</v>
      </c>
      <c r="Q67" s="5">
        <v>5.4027304267096603E-3</v>
      </c>
      <c r="R67" s="5">
        <v>2.38866074961573E-2</v>
      </c>
      <c r="S67" s="5">
        <v>3.32634790170518E-3</v>
      </c>
      <c r="T67" s="5">
        <v>3.2166711303304898E-3</v>
      </c>
      <c r="U67" s="5">
        <v>1.29058173819756E-3</v>
      </c>
      <c r="V67" s="5">
        <v>3.6206910005864103E-2</v>
      </c>
      <c r="W67" s="5">
        <v>5.0490085728779402E-3</v>
      </c>
      <c r="X67" s="5">
        <v>4.3538837577729904E-3</v>
      </c>
      <c r="Y67" s="5">
        <v>1.4234885785068699E-3</v>
      </c>
      <c r="Z67" s="5">
        <v>2.1920376796194199E-2</v>
      </c>
      <c r="AA67" s="5">
        <v>3.2769634342645799E-3</v>
      </c>
      <c r="AB67" s="5">
        <v>5.9240173249981702E-2</v>
      </c>
      <c r="AC67" s="5">
        <v>5.4811244997222302E-3</v>
      </c>
      <c r="AD67" s="5">
        <v>5.4778200757151698E-3</v>
      </c>
      <c r="AE67" s="5">
        <v>1.80252760194212E-3</v>
      </c>
    </row>
    <row r="68" spans="1:31" x14ac:dyDescent="0.2">
      <c r="A68" s="94"/>
      <c r="B68" s="95" t="s">
        <v>201</v>
      </c>
      <c r="C68" s="47" t="s">
        <v>9</v>
      </c>
      <c r="D68" s="5">
        <v>3.8774825055440998E-2</v>
      </c>
      <c r="E68" s="5">
        <v>4.00580216081652E-3</v>
      </c>
      <c r="F68" s="5">
        <v>2.0715938607015899E-2</v>
      </c>
      <c r="G68" s="5">
        <v>3.46455274054687E-3</v>
      </c>
      <c r="H68" s="5">
        <v>9.7085460344666693E-3</v>
      </c>
      <c r="I68" s="5">
        <v>2.2345438467548701E-3</v>
      </c>
      <c r="J68" s="5">
        <v>4.3046915524921001E-3</v>
      </c>
      <c r="K68" s="5">
        <v>1.38749938157449E-3</v>
      </c>
      <c r="L68" s="5">
        <v>1.40446585595085E-2</v>
      </c>
      <c r="M68" s="5">
        <v>3.4118325961173799E-3</v>
      </c>
      <c r="N68" s="5">
        <v>7.8094646227794107E-2</v>
      </c>
      <c r="O68" s="5">
        <v>5.9961846186690898E-3</v>
      </c>
      <c r="P68" s="5">
        <v>7.3735093012769606E-2</v>
      </c>
      <c r="Q68" s="5">
        <v>5.64474571606718E-3</v>
      </c>
      <c r="R68" s="5">
        <v>1.5070798743115401E-2</v>
      </c>
      <c r="S68" s="5">
        <v>2.7795767170282698E-3</v>
      </c>
      <c r="T68" s="5">
        <v>1.28313923797992E-2</v>
      </c>
      <c r="U68" s="5">
        <v>2.9866478053341299E-3</v>
      </c>
      <c r="V68" s="5">
        <v>9.7578555900983299E-2</v>
      </c>
      <c r="W68" s="5">
        <v>6.3472830955117604E-3</v>
      </c>
      <c r="X68" s="5">
        <v>1.4280969290663E-2</v>
      </c>
      <c r="Y68" s="5">
        <v>2.9273961661730498E-3</v>
      </c>
      <c r="Z68" s="5">
        <v>2.0372082702729801E-2</v>
      </c>
      <c r="AA68" s="5">
        <v>2.9522333756310001E-3</v>
      </c>
      <c r="AB68" s="5">
        <v>6.37571678775532E-2</v>
      </c>
      <c r="AC68" s="5">
        <v>5.7754617898424501E-3</v>
      </c>
      <c r="AD68" s="5">
        <v>2.6090346226386299E-2</v>
      </c>
      <c r="AE68" s="5">
        <v>3.8414961561715902E-3</v>
      </c>
    </row>
    <row r="69" spans="1:31" x14ac:dyDescent="0.2">
      <c r="A69" s="94"/>
      <c r="B69" s="94"/>
      <c r="C69" s="47" t="s">
        <v>17</v>
      </c>
      <c r="D69" s="5">
        <v>5.2675680742297198E-2</v>
      </c>
      <c r="E69" s="5">
        <v>4.4862897852578397E-3</v>
      </c>
      <c r="F69" s="5">
        <v>2.5812374399029499E-2</v>
      </c>
      <c r="G69" s="5">
        <v>3.8323741997125498E-3</v>
      </c>
      <c r="H69" s="5">
        <v>1.48799120965323E-2</v>
      </c>
      <c r="I69" s="5">
        <v>3.0765244098851499E-3</v>
      </c>
      <c r="J69" s="5">
        <v>4.43328991376663E-3</v>
      </c>
      <c r="K69" s="5">
        <v>1.29811235949956E-3</v>
      </c>
      <c r="L69" s="5">
        <v>2.49867780933259E-2</v>
      </c>
      <c r="M69" s="5">
        <v>3.4393670081169E-3</v>
      </c>
      <c r="N69" s="5">
        <v>0.108843204734588</v>
      </c>
      <c r="O69" s="5">
        <v>7.3624265500901297E-3</v>
      </c>
      <c r="P69" s="5">
        <v>0.148311791315824</v>
      </c>
      <c r="Q69" s="5">
        <v>6.9048689024082703E-3</v>
      </c>
      <c r="R69" s="5">
        <v>2.8466077112996702E-2</v>
      </c>
      <c r="S69" s="5">
        <v>3.88343804753593E-3</v>
      </c>
      <c r="T69" s="5">
        <v>1.77883155153346E-2</v>
      </c>
      <c r="U69" s="5">
        <v>3.0378698254984299E-3</v>
      </c>
      <c r="V69" s="5">
        <v>0.12577115907025299</v>
      </c>
      <c r="W69" s="5">
        <v>7.29105864643386E-3</v>
      </c>
      <c r="X69" s="5">
        <v>2.3389945718011399E-2</v>
      </c>
      <c r="Y69" s="5">
        <v>3.3738095169699102E-3</v>
      </c>
      <c r="Z69" s="5">
        <v>3.1313223650717002E-2</v>
      </c>
      <c r="AA69" s="5">
        <v>3.8245859338734201E-3</v>
      </c>
      <c r="AB69" s="5">
        <v>7.2355325935429607E-2</v>
      </c>
      <c r="AC69" s="5">
        <v>6.1019015977898904E-3</v>
      </c>
      <c r="AD69" s="5">
        <v>4.3303640654593599E-2</v>
      </c>
      <c r="AE69" s="5">
        <v>4.7502300736786398E-3</v>
      </c>
    </row>
    <row r="70" spans="1:31" x14ac:dyDescent="0.2">
      <c r="A70" s="94"/>
      <c r="B70" s="94"/>
      <c r="C70" s="47" t="s">
        <v>18</v>
      </c>
      <c r="D70" s="5">
        <v>9.3411997105940198E-2</v>
      </c>
      <c r="E70" s="5">
        <v>5.9792718407101304E-3</v>
      </c>
      <c r="F70" s="5">
        <v>3.6802882926061903E-2</v>
      </c>
      <c r="G70" s="5">
        <v>4.1732098997176196E-3</v>
      </c>
      <c r="H70" s="5">
        <v>3.1138162501280299E-2</v>
      </c>
      <c r="I70" s="5">
        <v>3.7681401029078499E-3</v>
      </c>
      <c r="J70" s="5">
        <v>1.31821165779119E-2</v>
      </c>
      <c r="K70" s="5">
        <v>2.2878783978408299E-3</v>
      </c>
      <c r="L70" s="5">
        <v>4.3214718365661202E-2</v>
      </c>
      <c r="M70" s="5">
        <v>4.6865787054254796E-3</v>
      </c>
      <c r="N70" s="5">
        <v>0.12651876956250499</v>
      </c>
      <c r="O70" s="5">
        <v>8.0548834764197202E-3</v>
      </c>
      <c r="P70" s="5">
        <v>0.173258196288892</v>
      </c>
      <c r="Q70" s="5">
        <v>7.0806315706945502E-3</v>
      </c>
      <c r="R70" s="5">
        <v>3.3305638803798901E-2</v>
      </c>
      <c r="S70" s="5">
        <v>3.9659292270004002E-3</v>
      </c>
      <c r="T70" s="5">
        <v>1.62095766150398E-2</v>
      </c>
      <c r="U70" s="5">
        <v>2.93339140275976E-3</v>
      </c>
      <c r="V70" s="5">
        <v>0.11399562695465899</v>
      </c>
      <c r="W70" s="5">
        <v>6.8312908560371104E-3</v>
      </c>
      <c r="X70" s="5">
        <v>4.6224124805863701E-2</v>
      </c>
      <c r="Y70" s="5">
        <v>4.1964180949061302E-3</v>
      </c>
      <c r="Z70" s="5">
        <v>3.6030973612247497E-2</v>
      </c>
      <c r="AA70" s="5">
        <v>4.0772976796526602E-3</v>
      </c>
      <c r="AB70" s="5">
        <v>9.4348996322435902E-2</v>
      </c>
      <c r="AC70" s="5">
        <v>6.5127716079435103E-3</v>
      </c>
      <c r="AD70" s="5">
        <v>7.5422724888749695E-2</v>
      </c>
      <c r="AE70" s="5">
        <v>6.6748741239451102E-3</v>
      </c>
    </row>
    <row r="71" spans="1:31" x14ac:dyDescent="0.2">
      <c r="A71" s="94"/>
      <c r="B71" s="94"/>
      <c r="C71" s="47" t="s">
        <v>19</v>
      </c>
      <c r="D71" s="5">
        <v>9.7075760904390407E-2</v>
      </c>
      <c r="E71" s="5">
        <v>6.6462662157371604E-3</v>
      </c>
      <c r="F71" s="5">
        <v>3.5913149508234703E-2</v>
      </c>
      <c r="G71" s="5">
        <v>4.8104737435733999E-3</v>
      </c>
      <c r="H71" s="5">
        <v>3.08070674948452E-2</v>
      </c>
      <c r="I71" s="5">
        <v>3.9062057512807501E-3</v>
      </c>
      <c r="J71" s="5">
        <v>1.30706911419086E-2</v>
      </c>
      <c r="K71" s="5">
        <v>2.5621701056184401E-3</v>
      </c>
      <c r="L71" s="5">
        <v>4.3554927837013799E-2</v>
      </c>
      <c r="M71" s="5">
        <v>4.4341649648964501E-3</v>
      </c>
      <c r="N71" s="5">
        <v>0.13203447629114401</v>
      </c>
      <c r="O71" s="5">
        <v>7.20464459493234E-3</v>
      </c>
      <c r="P71" s="5">
        <v>0.20317945204433499</v>
      </c>
      <c r="Q71" s="5">
        <v>7.63454508309791E-3</v>
      </c>
      <c r="R71" s="5">
        <v>3.4922283087820298E-2</v>
      </c>
      <c r="S71" s="5">
        <v>4.1996718012732599E-3</v>
      </c>
      <c r="T71" s="5">
        <v>1.8972531411475702E-2</v>
      </c>
      <c r="U71" s="5">
        <v>3.4576063467431002E-3</v>
      </c>
      <c r="V71" s="5">
        <v>0.15493645818781601</v>
      </c>
      <c r="W71" s="5">
        <v>7.4964377422226097E-3</v>
      </c>
      <c r="X71" s="5">
        <v>4.22809948329749E-2</v>
      </c>
      <c r="Y71" s="5">
        <v>3.9153227616619997E-3</v>
      </c>
      <c r="Z71" s="5">
        <v>3.7682296812311999E-2</v>
      </c>
      <c r="AA71" s="5">
        <v>3.9582373187068498E-3</v>
      </c>
      <c r="AB71" s="5">
        <v>9.9561224750649199E-2</v>
      </c>
      <c r="AC71" s="5">
        <v>6.4625813854864503E-3</v>
      </c>
      <c r="AD71" s="5">
        <v>7.8130617011108294E-2</v>
      </c>
      <c r="AE71" s="5">
        <v>6.7498596040088399E-3</v>
      </c>
    </row>
    <row r="72" spans="1:31" x14ac:dyDescent="0.2">
      <c r="A72" s="94"/>
      <c r="B72" s="94"/>
      <c r="C72" s="47" t="s">
        <v>8</v>
      </c>
      <c r="D72" s="5">
        <v>9.9099544236880902E-2</v>
      </c>
      <c r="E72" s="5">
        <v>5.9758174781680403E-3</v>
      </c>
      <c r="F72" s="5">
        <v>3.87941185508534E-2</v>
      </c>
      <c r="G72" s="5">
        <v>4.5720690153836403E-3</v>
      </c>
      <c r="H72" s="5">
        <v>3.33891979634236E-2</v>
      </c>
      <c r="I72" s="5">
        <v>3.9693965817038396E-3</v>
      </c>
      <c r="J72" s="5">
        <v>1.3270338166408701E-2</v>
      </c>
      <c r="K72" s="5">
        <v>2.68229740957479E-3</v>
      </c>
      <c r="L72" s="5">
        <v>4.7408362236855503E-2</v>
      </c>
      <c r="M72" s="5">
        <v>4.7331635891792101E-3</v>
      </c>
      <c r="N72" s="5">
        <v>0.13610428827806101</v>
      </c>
      <c r="O72" s="5">
        <v>7.2016843875069101E-3</v>
      </c>
      <c r="P72" s="5">
        <v>0.21218112915599399</v>
      </c>
      <c r="Q72" s="5">
        <v>7.4448192848966697E-3</v>
      </c>
      <c r="R72" s="5">
        <v>3.5139629791148701E-2</v>
      </c>
      <c r="S72" s="5">
        <v>3.8408915221698398E-3</v>
      </c>
      <c r="T72" s="5">
        <v>1.9395934895917399E-2</v>
      </c>
      <c r="U72" s="5">
        <v>3.6227136777739598E-3</v>
      </c>
      <c r="V72" s="5">
        <v>0.161707188232035</v>
      </c>
      <c r="W72" s="5">
        <v>7.7574269998484397E-3</v>
      </c>
      <c r="X72" s="5">
        <v>4.44765478841853E-2</v>
      </c>
      <c r="Y72" s="5">
        <v>4.1265779294830099E-3</v>
      </c>
      <c r="Z72" s="5">
        <v>4.0478139873827701E-2</v>
      </c>
      <c r="AA72" s="5">
        <v>4.5382750457173297E-3</v>
      </c>
      <c r="AB72" s="5">
        <v>0.10066298989469501</v>
      </c>
      <c r="AC72" s="5">
        <v>6.5843798076806997E-3</v>
      </c>
      <c r="AD72" s="5">
        <v>8.1818435915100698E-2</v>
      </c>
      <c r="AE72" s="5">
        <v>6.74468588536754E-3</v>
      </c>
    </row>
  </sheetData>
  <mergeCells count="29">
    <mergeCell ref="A59:A72"/>
    <mergeCell ref="B59:B67"/>
    <mergeCell ref="B68:B72"/>
    <mergeCell ref="A31:A44"/>
    <mergeCell ref="B31:B39"/>
    <mergeCell ref="B40:B44"/>
    <mergeCell ref="A45:A58"/>
    <mergeCell ref="B45:B53"/>
    <mergeCell ref="B54:B58"/>
    <mergeCell ref="A3:A16"/>
    <mergeCell ref="B3:B11"/>
    <mergeCell ref="B12:B16"/>
    <mergeCell ref="A17:A30"/>
    <mergeCell ref="B17:B25"/>
    <mergeCell ref="B26:B30"/>
    <mergeCell ref="D1:E1"/>
    <mergeCell ref="F1:G1"/>
    <mergeCell ref="H1:I1"/>
    <mergeCell ref="J1:K1"/>
    <mergeCell ref="L1:M1"/>
    <mergeCell ref="X1:Y1"/>
    <mergeCell ref="Z1:AA1"/>
    <mergeCell ref="AB1:AC1"/>
    <mergeCell ref="AD1:AE1"/>
    <mergeCell ref="N1:O1"/>
    <mergeCell ref="P1:Q1"/>
    <mergeCell ref="R1:S1"/>
    <mergeCell ref="T1:U1"/>
    <mergeCell ref="V1:W1"/>
  </mergeCells>
  <pageMargins left="0.7" right="0.7" top="0.75" bottom="0.75" header="0.3" footer="0.3"/>
  <pageSetup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baseColWidth="10" defaultRowHeight="16" x14ac:dyDescent="0.2"/>
  <cols>
    <col min="1" max="3" width="10.83203125" style="71" customWidth="1"/>
    <col min="4" max="5" width="15.83203125" style="71" customWidth="1"/>
    <col min="6" max="6" width="100.83203125" style="71" customWidth="1"/>
    <col min="7" max="16384" width="10.83203125" style="71"/>
  </cols>
  <sheetData>
    <row r="1" spans="1:6" x14ac:dyDescent="0.2">
      <c r="A1" s="57" t="s">
        <v>211</v>
      </c>
      <c r="B1" s="58" t="s">
        <v>212</v>
      </c>
      <c r="C1" s="58" t="s">
        <v>213</v>
      </c>
      <c r="D1" s="58" t="s">
        <v>214</v>
      </c>
      <c r="E1" s="58" t="s">
        <v>215</v>
      </c>
      <c r="F1" s="58" t="s">
        <v>216</v>
      </c>
    </row>
    <row r="2" spans="1:6" ht="16" customHeight="1" x14ac:dyDescent="0.2">
      <c r="A2" s="65" t="s">
        <v>217</v>
      </c>
      <c r="B2" s="66"/>
      <c r="C2" s="66"/>
      <c r="D2" s="66"/>
      <c r="E2" s="66"/>
      <c r="F2" s="67"/>
    </row>
    <row r="3" spans="1:6" x14ac:dyDescent="0.2">
      <c r="A3" s="59" t="s">
        <v>218</v>
      </c>
      <c r="B3" s="60">
        <v>33640</v>
      </c>
      <c r="C3" s="60">
        <v>43456</v>
      </c>
      <c r="D3" s="60" t="s">
        <v>219</v>
      </c>
      <c r="E3" s="61" t="s">
        <v>220</v>
      </c>
      <c r="F3" s="62" t="s">
        <v>221</v>
      </c>
    </row>
    <row r="4" spans="1:6" x14ac:dyDescent="0.2">
      <c r="A4" s="63" t="s">
        <v>222</v>
      </c>
      <c r="B4" s="60">
        <v>1045</v>
      </c>
      <c r="C4" s="60">
        <v>2272</v>
      </c>
      <c r="D4" s="61" t="s">
        <v>223</v>
      </c>
      <c r="E4" s="61" t="s">
        <v>220</v>
      </c>
      <c r="F4" s="62" t="s">
        <v>224</v>
      </c>
    </row>
    <row r="5" spans="1:6" x14ac:dyDescent="0.2">
      <c r="A5" s="63" t="s">
        <v>225</v>
      </c>
      <c r="B5" s="60">
        <v>1021</v>
      </c>
      <c r="C5" s="60">
        <v>1001</v>
      </c>
      <c r="D5" s="61" t="s">
        <v>223</v>
      </c>
      <c r="E5" s="61" t="s">
        <v>220</v>
      </c>
      <c r="F5" s="62" t="s">
        <v>224</v>
      </c>
    </row>
    <row r="6" spans="1:6" x14ac:dyDescent="0.2">
      <c r="A6" s="63" t="s">
        <v>226</v>
      </c>
      <c r="B6" s="60">
        <v>489</v>
      </c>
      <c r="C6" s="60">
        <v>679</v>
      </c>
      <c r="D6" s="61" t="s">
        <v>223</v>
      </c>
      <c r="E6" s="61" t="s">
        <v>220</v>
      </c>
      <c r="F6" s="48" t="s">
        <v>224</v>
      </c>
    </row>
    <row r="7" spans="1:6" x14ac:dyDescent="0.2">
      <c r="A7" s="63" t="s">
        <v>227</v>
      </c>
      <c r="B7" s="60">
        <v>1312</v>
      </c>
      <c r="C7" s="60">
        <v>1987</v>
      </c>
      <c r="D7" s="61" t="s">
        <v>223</v>
      </c>
      <c r="E7" s="61" t="s">
        <v>220</v>
      </c>
      <c r="F7" s="48" t="s">
        <v>224</v>
      </c>
    </row>
    <row r="8" spans="1:6" x14ac:dyDescent="0.2">
      <c r="A8" s="63" t="s">
        <v>228</v>
      </c>
      <c r="B8" s="60">
        <v>476</v>
      </c>
      <c r="C8" s="60">
        <v>2018</v>
      </c>
      <c r="D8" s="61" t="s">
        <v>229</v>
      </c>
      <c r="E8" s="61" t="s">
        <v>220</v>
      </c>
      <c r="F8" s="48" t="s">
        <v>224</v>
      </c>
    </row>
    <row r="9" spans="1:6" x14ac:dyDescent="0.2">
      <c r="A9" s="63" t="s">
        <v>230</v>
      </c>
      <c r="B9" s="60">
        <v>856</v>
      </c>
      <c r="C9" s="60">
        <v>946</v>
      </c>
      <c r="D9" s="61" t="s">
        <v>231</v>
      </c>
      <c r="E9" s="61" t="s">
        <v>220</v>
      </c>
      <c r="F9" s="48" t="s">
        <v>224</v>
      </c>
    </row>
    <row r="10" spans="1:6" x14ac:dyDescent="0.2">
      <c r="A10" s="63" t="s">
        <v>232</v>
      </c>
      <c r="B10" s="60">
        <v>766</v>
      </c>
      <c r="C10" s="60">
        <v>913</v>
      </c>
      <c r="D10" s="61" t="s">
        <v>231</v>
      </c>
      <c r="E10" s="61" t="s">
        <v>220</v>
      </c>
      <c r="F10" s="48" t="s">
        <v>224</v>
      </c>
    </row>
    <row r="11" spans="1:6" x14ac:dyDescent="0.2">
      <c r="A11" s="63" t="s">
        <v>233</v>
      </c>
      <c r="B11" s="60">
        <v>192</v>
      </c>
      <c r="C11" s="60">
        <v>47</v>
      </c>
      <c r="D11" s="61" t="s">
        <v>223</v>
      </c>
      <c r="E11" s="61" t="s">
        <v>220</v>
      </c>
      <c r="F11" s="48" t="s">
        <v>224</v>
      </c>
    </row>
    <row r="12" spans="1:6" x14ac:dyDescent="0.2">
      <c r="A12" s="63" t="s">
        <v>234</v>
      </c>
      <c r="B12" s="60">
        <v>1109</v>
      </c>
      <c r="C12" s="60">
        <v>1109</v>
      </c>
      <c r="D12" s="61" t="s">
        <v>235</v>
      </c>
      <c r="E12" s="61" t="s">
        <v>236</v>
      </c>
      <c r="F12" s="48" t="s">
        <v>224</v>
      </c>
    </row>
    <row r="13" spans="1:6" x14ac:dyDescent="0.2">
      <c r="A13" s="63" t="s">
        <v>237</v>
      </c>
      <c r="B13" s="60">
        <v>590</v>
      </c>
      <c r="C13" s="60">
        <v>590</v>
      </c>
      <c r="D13" s="61" t="s">
        <v>235</v>
      </c>
      <c r="E13" s="61" t="s">
        <v>236</v>
      </c>
      <c r="F13" s="48" t="s">
        <v>224</v>
      </c>
    </row>
    <row r="14" spans="1:6" x14ac:dyDescent="0.2">
      <c r="A14" s="64" t="s">
        <v>238</v>
      </c>
      <c r="B14" s="61">
        <f>SUM(B4:B13)</f>
        <v>7856</v>
      </c>
      <c r="C14" s="61">
        <f>SUM(C4:C13)</f>
        <v>11562</v>
      </c>
      <c r="D14" s="61"/>
      <c r="E14" s="61"/>
      <c r="F14" s="64"/>
    </row>
    <row r="15" spans="1:6" x14ac:dyDescent="0.2">
      <c r="A15" s="56"/>
      <c r="B15" s="54"/>
      <c r="C15" s="54"/>
      <c r="D15" s="54"/>
      <c r="E15" s="54"/>
      <c r="F15" s="56"/>
    </row>
    <row r="16" spans="1:6" x14ac:dyDescent="0.2">
      <c r="A16" s="72" t="s">
        <v>239</v>
      </c>
      <c r="B16" s="68"/>
      <c r="C16" s="69"/>
      <c r="D16" s="69"/>
      <c r="E16" s="69"/>
      <c r="F16" s="70"/>
    </row>
    <row r="17" spans="1:6" x14ac:dyDescent="0.2">
      <c r="A17" s="63" t="s">
        <v>240</v>
      </c>
      <c r="B17" s="60">
        <v>687</v>
      </c>
      <c r="C17" s="60">
        <v>492</v>
      </c>
      <c r="D17" s="61" t="s">
        <v>241</v>
      </c>
      <c r="E17" s="61" t="s">
        <v>220</v>
      </c>
      <c r="F17" s="64" t="s">
        <v>242</v>
      </c>
    </row>
    <row r="18" spans="1:6" x14ac:dyDescent="0.2">
      <c r="A18" s="55"/>
      <c r="B18" s="53"/>
      <c r="C18" s="53"/>
      <c r="D18" s="54"/>
      <c r="E18" s="54"/>
      <c r="F18" s="56"/>
    </row>
    <row r="19" spans="1:6" x14ac:dyDescent="0.2">
      <c r="A19" s="68" t="s">
        <v>243</v>
      </c>
      <c r="B19" s="69"/>
      <c r="C19" s="69"/>
      <c r="D19" s="69"/>
      <c r="E19" s="69"/>
      <c r="F19" s="70"/>
    </row>
    <row r="20" spans="1:6" x14ac:dyDescent="0.2">
      <c r="A20" s="63" t="s">
        <v>244</v>
      </c>
      <c r="B20" s="60">
        <v>399</v>
      </c>
      <c r="C20" s="60">
        <v>478</v>
      </c>
      <c r="D20" s="61" t="s">
        <v>223</v>
      </c>
      <c r="E20" s="61" t="s">
        <v>220</v>
      </c>
      <c r="F20" s="64" t="s">
        <v>242</v>
      </c>
    </row>
    <row r="21" spans="1:6" x14ac:dyDescent="0.2">
      <c r="A21" s="63" t="s">
        <v>245</v>
      </c>
      <c r="B21" s="60">
        <v>1846</v>
      </c>
      <c r="C21" s="60">
        <v>947</v>
      </c>
      <c r="D21" s="61" t="s">
        <v>223</v>
      </c>
      <c r="E21" s="61" t="s">
        <v>220</v>
      </c>
      <c r="F21" s="64" t="s">
        <v>242</v>
      </c>
    </row>
    <row r="22" spans="1:6" x14ac:dyDescent="0.2">
      <c r="A22" s="63" t="s">
        <v>246</v>
      </c>
      <c r="B22" s="60">
        <v>547</v>
      </c>
      <c r="C22" s="60">
        <v>540</v>
      </c>
      <c r="D22" s="61" t="s">
        <v>247</v>
      </c>
      <c r="E22" s="61" t="s">
        <v>220</v>
      </c>
      <c r="F22" s="64" t="s">
        <v>242</v>
      </c>
    </row>
    <row r="23" spans="1:6" x14ac:dyDescent="0.2">
      <c r="A23" s="63" t="s">
        <v>248</v>
      </c>
      <c r="B23" s="60">
        <v>3376</v>
      </c>
      <c r="C23" s="60">
        <v>3501</v>
      </c>
      <c r="D23" s="61" t="s">
        <v>247</v>
      </c>
      <c r="E23" s="61" t="s">
        <v>220</v>
      </c>
      <c r="F23" s="64" t="s">
        <v>242</v>
      </c>
    </row>
    <row r="24" spans="1:6" x14ac:dyDescent="0.2">
      <c r="A24" s="63" t="s">
        <v>249</v>
      </c>
      <c r="B24" s="60">
        <v>2260</v>
      </c>
      <c r="C24" s="60">
        <v>2241</v>
      </c>
      <c r="D24" s="61" t="s">
        <v>223</v>
      </c>
      <c r="E24" s="61" t="s">
        <v>220</v>
      </c>
      <c r="F24" s="64" t="s">
        <v>242</v>
      </c>
    </row>
    <row r="25" spans="1:6" x14ac:dyDescent="0.2">
      <c r="A25" s="63" t="s">
        <v>250</v>
      </c>
      <c r="B25" s="60">
        <v>988</v>
      </c>
      <c r="C25" s="60">
        <v>1001</v>
      </c>
      <c r="D25" s="61" t="s">
        <v>251</v>
      </c>
      <c r="E25" s="61" t="s">
        <v>220</v>
      </c>
      <c r="F25" s="64" t="s">
        <v>242</v>
      </c>
    </row>
    <row r="26" spans="1:6" x14ac:dyDescent="0.2">
      <c r="A26" s="63" t="s">
        <v>252</v>
      </c>
      <c r="B26" s="60">
        <f>SUM(B20:B25)</f>
        <v>9416</v>
      </c>
      <c r="C26" s="60">
        <f>SUM(C20:C25)</f>
        <v>8708</v>
      </c>
      <c r="D26" s="61"/>
      <c r="E26" s="61"/>
      <c r="F26" s="6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workbookViewId="0">
      <pane ySplit="1" topLeftCell="A2" activePane="bottomLeft" state="frozen"/>
      <selection pane="bottomLeft"/>
    </sheetView>
  </sheetViews>
  <sheetFormatPr baseColWidth="10" defaultRowHeight="16" x14ac:dyDescent="0.2"/>
  <cols>
    <col min="1" max="1" width="12.83203125" customWidth="1"/>
    <col min="2" max="2" width="15.83203125" customWidth="1"/>
    <col min="3" max="3" width="12.83203125" customWidth="1"/>
    <col min="4" max="7" width="15.83203125" customWidth="1"/>
    <col min="8" max="9" width="24.83203125" customWidth="1"/>
  </cols>
  <sheetData>
    <row r="1" spans="1:9" x14ac:dyDescent="0.2">
      <c r="A1" s="83" t="s">
        <v>13</v>
      </c>
      <c r="B1" s="87" t="s">
        <v>256</v>
      </c>
      <c r="C1" s="83" t="s">
        <v>211</v>
      </c>
      <c r="D1" s="45" t="s">
        <v>273</v>
      </c>
      <c r="E1" s="45" t="s">
        <v>257</v>
      </c>
      <c r="F1" s="45" t="s">
        <v>258</v>
      </c>
      <c r="G1" s="45" t="s">
        <v>259</v>
      </c>
      <c r="H1" s="45" t="s">
        <v>260</v>
      </c>
      <c r="I1" s="51" t="s">
        <v>261</v>
      </c>
    </row>
    <row r="2" spans="1:9" x14ac:dyDescent="0.2">
      <c r="A2" s="75" t="s">
        <v>262</v>
      </c>
      <c r="B2" s="75" t="s">
        <v>263</v>
      </c>
      <c r="C2" s="75" t="s">
        <v>264</v>
      </c>
      <c r="D2" s="77">
        <v>3.1552190000000001E-2</v>
      </c>
      <c r="E2" s="77">
        <v>7.56743E-2</v>
      </c>
      <c r="F2" s="77">
        <v>0.53842410401572605</v>
      </c>
      <c r="G2" s="77">
        <v>1.713304743549922</v>
      </c>
      <c r="H2" s="77">
        <v>2.3363586078552498</v>
      </c>
      <c r="I2" s="77">
        <v>10.343503152226406</v>
      </c>
    </row>
    <row r="3" spans="1:9" x14ac:dyDescent="0.2">
      <c r="A3" s="75" t="s">
        <v>262</v>
      </c>
      <c r="B3" s="75" t="s">
        <v>263</v>
      </c>
      <c r="C3" s="75" t="s">
        <v>265</v>
      </c>
      <c r="D3" s="77">
        <v>1.2189513000000001E-2</v>
      </c>
      <c r="E3" s="77">
        <v>2.7855100000000001E-2</v>
      </c>
      <c r="F3" s="77">
        <v>0.316802135577747</v>
      </c>
      <c r="G3" s="77">
        <v>1.3727309304397919</v>
      </c>
      <c r="H3" s="77">
        <v>1.35961514925708</v>
      </c>
      <c r="I3" s="77">
        <v>3.894694137404227</v>
      </c>
    </row>
    <row r="4" spans="1:9" x14ac:dyDescent="0.2">
      <c r="A4" s="75" t="s">
        <v>262</v>
      </c>
      <c r="B4" s="75" t="s">
        <v>263</v>
      </c>
      <c r="C4" s="75" t="s">
        <v>266</v>
      </c>
      <c r="D4" s="77">
        <v>2.7535609999999999E-2</v>
      </c>
      <c r="E4" s="77">
        <v>6.4788899999999996E-2</v>
      </c>
      <c r="F4" s="77">
        <v>0.47594150572878502</v>
      </c>
      <c r="G4" s="77">
        <v>1.6095288649868604</v>
      </c>
      <c r="H4" s="77">
        <v>1.86300578930478</v>
      </c>
      <c r="I4" s="77">
        <v>6.443074218299798</v>
      </c>
    </row>
    <row r="5" spans="1:9" x14ac:dyDescent="0.2">
      <c r="A5" s="75" t="s">
        <v>262</v>
      </c>
      <c r="B5" s="75" t="s">
        <v>263</v>
      </c>
      <c r="C5" s="75" t="s">
        <v>267</v>
      </c>
      <c r="D5" s="77">
        <v>6.7789340000000003E-3</v>
      </c>
      <c r="E5" s="77">
        <v>1.65363E-2</v>
      </c>
      <c r="F5" s="77">
        <v>0.230587250214389</v>
      </c>
      <c r="G5" s="77">
        <v>1.2593393401197981</v>
      </c>
      <c r="H5" s="77">
        <v>0.78465772706286696</v>
      </c>
      <c r="I5" s="77">
        <v>2.1916566675766433</v>
      </c>
    </row>
    <row r="6" spans="1:9" x14ac:dyDescent="0.2">
      <c r="A6" s="75" t="s">
        <v>262</v>
      </c>
      <c r="B6" s="75" t="s">
        <v>263</v>
      </c>
      <c r="C6" s="75" t="s">
        <v>268</v>
      </c>
      <c r="D6" s="77">
        <v>3.3043389999999999E-2</v>
      </c>
      <c r="E6" s="77">
        <v>7.6792200000000005E-2</v>
      </c>
      <c r="F6" s="77">
        <v>0.51593246739603804</v>
      </c>
      <c r="G6" s="77">
        <v>1.6751998429699468</v>
      </c>
      <c r="H6" s="77">
        <v>1.97066045042983</v>
      </c>
      <c r="I6" s="77">
        <v>7.1754139289656562</v>
      </c>
    </row>
    <row r="7" spans="1:9" x14ac:dyDescent="0.2">
      <c r="A7" s="75" t="s">
        <v>262</v>
      </c>
      <c r="B7" s="75" t="s">
        <v>263</v>
      </c>
      <c r="C7" s="75" t="s">
        <v>269</v>
      </c>
      <c r="D7" s="77">
        <v>6.0234449999999997E-3</v>
      </c>
      <c r="E7" s="77">
        <v>1.48136E-2</v>
      </c>
      <c r="F7" s="77">
        <v>0.22368132926638801</v>
      </c>
      <c r="G7" s="77">
        <v>1.2506724032258325</v>
      </c>
      <c r="H7" s="77">
        <v>0.91715223023365799</v>
      </c>
      <c r="I7" s="77">
        <v>2.5021546738895051</v>
      </c>
    </row>
    <row r="8" spans="1:9" x14ac:dyDescent="0.2">
      <c r="A8" s="75" t="s">
        <v>262</v>
      </c>
      <c r="B8" s="74" t="s">
        <v>16</v>
      </c>
      <c r="C8" s="75" t="s">
        <v>264</v>
      </c>
      <c r="D8" s="77">
        <v>5.2864809999999998E-2</v>
      </c>
      <c r="E8" s="77">
        <v>0.122658</v>
      </c>
      <c r="F8" s="77">
        <v>0.71850559999999997</v>
      </c>
      <c r="G8" s="77">
        <v>2.0513653585239409</v>
      </c>
      <c r="H8" s="77">
        <v>2.87042592483095</v>
      </c>
      <c r="I8" s="77">
        <f t="shared" ref="I8:I19" si="0">EXP(H8)</f>
        <v>17.644531843842739</v>
      </c>
    </row>
    <row r="9" spans="1:9" x14ac:dyDescent="0.2">
      <c r="A9" s="75" t="s">
        <v>262</v>
      </c>
      <c r="B9" s="74" t="s">
        <v>16</v>
      </c>
      <c r="C9" s="75" t="s">
        <v>265</v>
      </c>
      <c r="D9" s="77">
        <v>2.7761939999999999E-2</v>
      </c>
      <c r="E9" s="77">
        <v>6.3045100000000007E-2</v>
      </c>
      <c r="F9" s="77">
        <v>0.4926354</v>
      </c>
      <c r="G9" s="77">
        <v>1.6366236995942964</v>
      </c>
      <c r="H9" s="77">
        <v>1.6133425545101701</v>
      </c>
      <c r="I9" s="77">
        <f t="shared" si="0"/>
        <v>5.0195613756123931</v>
      </c>
    </row>
    <row r="10" spans="1:9" x14ac:dyDescent="0.2">
      <c r="A10" s="75" t="s">
        <v>262</v>
      </c>
      <c r="B10" s="74" t="s">
        <v>16</v>
      </c>
      <c r="C10" s="75" t="s">
        <v>266</v>
      </c>
      <c r="D10" s="77">
        <v>5.6340679999999997E-2</v>
      </c>
      <c r="E10" s="77">
        <v>0.12803999999999999</v>
      </c>
      <c r="F10" s="77">
        <v>0.69923769999999996</v>
      </c>
      <c r="G10" s="77">
        <v>2.0122182087300748</v>
      </c>
      <c r="H10" s="77">
        <v>3.6292186998495302</v>
      </c>
      <c r="I10" s="77">
        <f t="shared" si="0"/>
        <v>37.683363095402875</v>
      </c>
    </row>
    <row r="11" spans="1:9" x14ac:dyDescent="0.2">
      <c r="A11" s="75" t="s">
        <v>262</v>
      </c>
      <c r="B11" s="74" t="s">
        <v>16</v>
      </c>
      <c r="C11" s="75" t="s">
        <v>267</v>
      </c>
      <c r="D11" s="77">
        <v>2.6810629999999998E-2</v>
      </c>
      <c r="E11" s="77">
        <v>6.3666100000000003E-2</v>
      </c>
      <c r="F11" s="77">
        <v>0.46918270000000001</v>
      </c>
      <c r="G11" s="77">
        <v>1.5986870521991827</v>
      </c>
      <c r="H11" s="77">
        <v>1.5914715911670501</v>
      </c>
      <c r="I11" s="77">
        <f t="shared" si="0"/>
        <v>4.9109705542722049</v>
      </c>
    </row>
    <row r="12" spans="1:9" x14ac:dyDescent="0.2">
      <c r="A12" s="75" t="s">
        <v>262</v>
      </c>
      <c r="B12" s="74" t="s">
        <v>16</v>
      </c>
      <c r="C12" s="75" t="s">
        <v>268</v>
      </c>
      <c r="D12" s="77">
        <v>5.7291439999999999E-2</v>
      </c>
      <c r="E12" s="77">
        <v>0.12890199999999999</v>
      </c>
      <c r="F12" s="77">
        <v>0.69507200000000002</v>
      </c>
      <c r="G12" s="77">
        <v>2.0038533461882375</v>
      </c>
      <c r="H12" s="77">
        <v>2.2723537312878599</v>
      </c>
      <c r="I12" s="77">
        <f t="shared" si="0"/>
        <v>9.7022103558522339</v>
      </c>
    </row>
    <row r="13" spans="1:9" x14ac:dyDescent="0.2">
      <c r="A13" s="75" t="s">
        <v>262</v>
      </c>
      <c r="B13" s="74" t="s">
        <v>16</v>
      </c>
      <c r="C13" s="75" t="s">
        <v>269</v>
      </c>
      <c r="D13" s="77">
        <v>3.2610779999999999E-2</v>
      </c>
      <c r="E13" s="77">
        <v>7.8164600000000001E-2</v>
      </c>
      <c r="F13" s="77">
        <v>0.54403040000000003</v>
      </c>
      <c r="G13" s="77">
        <v>1.7229370124999406</v>
      </c>
      <c r="H13" s="77">
        <v>2.0017850697670201</v>
      </c>
      <c r="I13" s="77">
        <f t="shared" si="0"/>
        <v>7.4022578591055579</v>
      </c>
    </row>
    <row r="14" spans="1:9" x14ac:dyDescent="0.2">
      <c r="A14" s="75" t="s">
        <v>262</v>
      </c>
      <c r="B14" s="74" t="s">
        <v>7</v>
      </c>
      <c r="C14" s="75" t="s">
        <v>264</v>
      </c>
      <c r="D14" s="77">
        <v>5.6706560000000003E-2</v>
      </c>
      <c r="E14" s="77">
        <v>0.13002900000000001</v>
      </c>
      <c r="F14" s="77">
        <v>0.73966753851151601</v>
      </c>
      <c r="G14" s="77">
        <f t="shared" ref="G14:G19" si="1">EXP(F14)</f>
        <v>2.0952388124731622</v>
      </c>
      <c r="H14" s="77">
        <v>2.63945378941342</v>
      </c>
      <c r="I14" s="77">
        <f t="shared" si="0"/>
        <v>14.005551537582278</v>
      </c>
    </row>
    <row r="15" spans="1:9" x14ac:dyDescent="0.2">
      <c r="A15" s="75" t="s">
        <v>262</v>
      </c>
      <c r="B15" s="74" t="s">
        <v>7</v>
      </c>
      <c r="C15" s="75" t="s">
        <v>265</v>
      </c>
      <c r="D15" s="77">
        <v>2.4704190000000001E-2</v>
      </c>
      <c r="E15" s="77">
        <v>5.6457199999999999E-2</v>
      </c>
      <c r="F15" s="77">
        <v>0.46348827059084902</v>
      </c>
      <c r="G15" s="77">
        <f t="shared" si="1"/>
        <v>1.5896093124371962</v>
      </c>
      <c r="H15" s="77">
        <v>1.57575312312183</v>
      </c>
      <c r="I15" s="77">
        <f t="shared" si="0"/>
        <v>4.8343811316473371</v>
      </c>
    </row>
    <row r="16" spans="1:9" x14ac:dyDescent="0.2">
      <c r="A16" s="75" t="s">
        <v>262</v>
      </c>
      <c r="B16" s="74" t="s">
        <v>7</v>
      </c>
      <c r="C16" s="75" t="s">
        <v>266</v>
      </c>
      <c r="D16" s="77">
        <v>4.5615459999999997E-2</v>
      </c>
      <c r="E16" s="77">
        <v>0.105097</v>
      </c>
      <c r="F16" s="77">
        <v>0.62105353076008796</v>
      </c>
      <c r="G16" s="77">
        <f t="shared" si="1"/>
        <v>1.8608875117188703</v>
      </c>
      <c r="H16" s="77">
        <v>3.09901878524551</v>
      </c>
      <c r="I16" s="77">
        <f t="shared" si="0"/>
        <v>22.176181006528978</v>
      </c>
    </row>
    <row r="17" spans="1:14" x14ac:dyDescent="0.2">
      <c r="A17" s="75" t="s">
        <v>262</v>
      </c>
      <c r="B17" s="74" t="s">
        <v>7</v>
      </c>
      <c r="C17" s="75" t="s">
        <v>267</v>
      </c>
      <c r="D17" s="77">
        <v>2.6349629999999999E-2</v>
      </c>
      <c r="E17" s="77">
        <v>6.2640500000000002E-2</v>
      </c>
      <c r="F17" s="77">
        <v>0.46522195221919299</v>
      </c>
      <c r="G17" s="77">
        <f t="shared" si="1"/>
        <v>1.5923675791857412</v>
      </c>
      <c r="H17" s="77">
        <v>1.63898712709862</v>
      </c>
      <c r="I17" s="77">
        <f t="shared" si="0"/>
        <v>5.1499506242150197</v>
      </c>
    </row>
    <row r="18" spans="1:14" x14ac:dyDescent="0.2">
      <c r="A18" s="75" t="s">
        <v>262</v>
      </c>
      <c r="B18" s="74" t="s">
        <v>7</v>
      </c>
      <c r="C18" s="75" t="s">
        <v>268</v>
      </c>
      <c r="D18" s="77">
        <v>5.4967639999999998E-2</v>
      </c>
      <c r="E18" s="77">
        <v>0.124123</v>
      </c>
      <c r="F18" s="77">
        <v>0.67958551385732702</v>
      </c>
      <c r="G18" s="77">
        <f t="shared" si="1"/>
        <v>1.9730597567945596</v>
      </c>
      <c r="H18" s="77">
        <v>2.4389607678126199</v>
      </c>
      <c r="I18" s="77">
        <f t="shared" si="0"/>
        <v>11.461123782884485</v>
      </c>
    </row>
    <row r="19" spans="1:14" x14ac:dyDescent="0.2">
      <c r="A19" s="75" t="s">
        <v>262</v>
      </c>
      <c r="B19" s="74" t="s">
        <v>7</v>
      </c>
      <c r="C19" s="75" t="s">
        <v>269</v>
      </c>
      <c r="D19" s="77">
        <v>3.1831180000000001E-2</v>
      </c>
      <c r="E19" s="77">
        <v>7.6357599999999998E-2</v>
      </c>
      <c r="F19" s="77">
        <v>0.54009532187091003</v>
      </c>
      <c r="G19" s="77">
        <f t="shared" si="1"/>
        <v>1.7161704429657456</v>
      </c>
      <c r="H19" s="77">
        <v>1.74244958121317</v>
      </c>
      <c r="I19" s="77">
        <f t="shared" si="0"/>
        <v>5.7113166353576599</v>
      </c>
    </row>
    <row r="20" spans="1:14" x14ac:dyDescent="0.2">
      <c r="A20" s="75" t="s">
        <v>270</v>
      </c>
      <c r="B20" s="75" t="s">
        <v>263</v>
      </c>
      <c r="C20" s="75" t="s">
        <v>264</v>
      </c>
      <c r="D20" s="77">
        <v>2.3031159999999998E-2</v>
      </c>
      <c r="E20" s="77">
        <v>5.6232200000000003E-2</v>
      </c>
      <c r="F20" s="77">
        <v>0.45257445521944301</v>
      </c>
      <c r="G20" s="77">
        <v>1.5723549366898983</v>
      </c>
      <c r="H20" s="77">
        <v>2.0329489310570099</v>
      </c>
      <c r="I20" s="77">
        <v>7.636572913868851</v>
      </c>
    </row>
    <row r="21" spans="1:14" x14ac:dyDescent="0.2">
      <c r="A21" s="75" t="s">
        <v>270</v>
      </c>
      <c r="B21" s="75" t="s">
        <v>263</v>
      </c>
      <c r="C21" s="75" t="s">
        <v>265</v>
      </c>
      <c r="D21" s="77">
        <v>9.0286570000000007E-3</v>
      </c>
      <c r="E21" s="77">
        <v>2.0920600000000001E-2</v>
      </c>
      <c r="F21" s="77">
        <v>0.27369642808578198</v>
      </c>
      <c r="G21" s="77">
        <v>1.3148156005598757</v>
      </c>
      <c r="H21" s="77">
        <v>1.2301424818756099</v>
      </c>
      <c r="I21" s="77">
        <v>3.4217170342198813</v>
      </c>
    </row>
    <row r="22" spans="1:14" x14ac:dyDescent="0.2">
      <c r="A22" s="75" t="s">
        <v>270</v>
      </c>
      <c r="B22" s="75" t="s">
        <v>263</v>
      </c>
      <c r="C22" s="75" t="s">
        <v>266</v>
      </c>
      <c r="D22" s="77">
        <v>2.153617E-2</v>
      </c>
      <c r="E22" s="77">
        <v>5.1249500000000003E-2</v>
      </c>
      <c r="F22" s="77">
        <v>0.41837182908609599</v>
      </c>
      <c r="G22" s="77">
        <v>1.519485558302079</v>
      </c>
      <c r="H22" s="77">
        <v>1.9223233487368701</v>
      </c>
      <c r="I22" s="77">
        <v>6.8368243583943853</v>
      </c>
    </row>
    <row r="23" spans="1:14" x14ac:dyDescent="0.2">
      <c r="A23" s="75" t="s">
        <v>270</v>
      </c>
      <c r="B23" s="75" t="s">
        <v>263</v>
      </c>
      <c r="C23" s="75" t="s">
        <v>267</v>
      </c>
      <c r="D23" s="77">
        <v>1.7404386000000001E-2</v>
      </c>
      <c r="E23" s="77">
        <v>4.1897499999999997E-2</v>
      </c>
      <c r="F23" s="77">
        <v>0.37389242871941097</v>
      </c>
      <c r="G23" s="77">
        <v>1.4533808000137536</v>
      </c>
      <c r="H23" s="77">
        <v>1.4056817239264501</v>
      </c>
      <c r="I23" s="77">
        <v>4.0783060726206362</v>
      </c>
    </row>
    <row r="24" spans="1:14" x14ac:dyDescent="0.2">
      <c r="A24" s="75" t="s">
        <v>270</v>
      </c>
      <c r="B24" s="75" t="s">
        <v>263</v>
      </c>
      <c r="C24" s="75" t="s">
        <v>268</v>
      </c>
      <c r="D24" s="77">
        <v>2.4409690000000001E-2</v>
      </c>
      <c r="E24" s="77">
        <v>5.7309699999999998E-2</v>
      </c>
      <c r="F24" s="77">
        <v>0.436672975967282</v>
      </c>
      <c r="G24" s="77">
        <v>1.5475499082843351</v>
      </c>
      <c r="H24" s="77">
        <v>1.24475081437435</v>
      </c>
      <c r="I24" s="77">
        <v>3.4720695017203527</v>
      </c>
    </row>
    <row r="25" spans="1:14" x14ac:dyDescent="0.2">
      <c r="A25" s="75" t="s">
        <v>270</v>
      </c>
      <c r="B25" s="75" t="s">
        <v>263</v>
      </c>
      <c r="C25" s="75" t="s">
        <v>269</v>
      </c>
      <c r="D25" s="77">
        <v>1.4470982E-2</v>
      </c>
      <c r="E25" s="77">
        <v>3.5414500000000002E-2</v>
      </c>
      <c r="F25" s="77">
        <v>0.35359154655387398</v>
      </c>
      <c r="G25" s="77">
        <v>1.4241733591468635</v>
      </c>
      <c r="H25" s="77">
        <v>1.5815193054102501</v>
      </c>
      <c r="I25" s="77">
        <v>4.8623375780271445</v>
      </c>
      <c r="J25" s="76"/>
      <c r="K25" s="76"/>
      <c r="L25" s="76"/>
      <c r="M25" s="76"/>
      <c r="N25" s="76"/>
    </row>
    <row r="26" spans="1:14" x14ac:dyDescent="0.2">
      <c r="A26" s="74" t="s">
        <v>4</v>
      </c>
      <c r="B26" s="74" t="s">
        <v>16</v>
      </c>
      <c r="C26" s="75" t="s">
        <v>264</v>
      </c>
      <c r="D26" s="77">
        <v>3.1429819999999997E-2</v>
      </c>
      <c r="E26" s="77">
        <v>7.6020400000000002E-2</v>
      </c>
      <c r="F26" s="77">
        <v>0.53213311362198101</v>
      </c>
      <c r="G26" s="77">
        <v>1.7025601922372466</v>
      </c>
      <c r="H26" s="77">
        <v>1.490620472507</v>
      </c>
      <c r="I26" s="77">
        <f t="shared" ref="I26:I37" si="2">EXP(H26)</f>
        <v>4.4398494690709382</v>
      </c>
    </row>
    <row r="27" spans="1:14" x14ac:dyDescent="0.2">
      <c r="A27" s="74" t="s">
        <v>4</v>
      </c>
      <c r="B27" s="74" t="s">
        <v>16</v>
      </c>
      <c r="C27" s="75" t="s">
        <v>265</v>
      </c>
      <c r="D27" s="77">
        <v>2.1993450000000001E-2</v>
      </c>
      <c r="E27" s="77">
        <v>5.0735099999999998E-2</v>
      </c>
      <c r="F27" s="77">
        <v>0.438858404155474</v>
      </c>
      <c r="G27" s="77">
        <v>1.5509356657939248</v>
      </c>
      <c r="H27" s="77">
        <v>1.70652100508634</v>
      </c>
      <c r="I27" s="77">
        <f t="shared" si="2"/>
        <v>5.5097596696289708</v>
      </c>
    </row>
    <row r="28" spans="1:14" x14ac:dyDescent="0.2">
      <c r="A28" s="74" t="s">
        <v>4</v>
      </c>
      <c r="B28" s="74" t="s">
        <v>16</v>
      </c>
      <c r="C28" s="75" t="s">
        <v>266</v>
      </c>
      <c r="D28" s="77">
        <v>4.7877339999999997E-2</v>
      </c>
      <c r="E28" s="77">
        <v>0.109601</v>
      </c>
      <c r="F28" s="77">
        <v>0.64059446212258697</v>
      </c>
      <c r="G28" s="77">
        <v>1.8976086005144706</v>
      </c>
      <c r="H28" s="77">
        <v>2.2496285031559902</v>
      </c>
      <c r="I28" s="77">
        <f t="shared" si="2"/>
        <v>9.4842118270582159</v>
      </c>
    </row>
    <row r="29" spans="1:14" x14ac:dyDescent="0.2">
      <c r="A29" s="74" t="s">
        <v>4</v>
      </c>
      <c r="B29" s="74" t="s">
        <v>16</v>
      </c>
      <c r="C29" s="75" t="s">
        <v>267</v>
      </c>
      <c r="D29" s="77">
        <v>2.9901779999999999E-2</v>
      </c>
      <c r="E29" s="77">
        <v>7.0855799999999997E-2</v>
      </c>
      <c r="F29" s="77">
        <v>0.49875908121177298</v>
      </c>
      <c r="G29" s="77">
        <v>1.6466766103898416</v>
      </c>
      <c r="H29" s="77">
        <v>1.8896882335361</v>
      </c>
      <c r="I29" s="77">
        <f t="shared" si="2"/>
        <v>6.6173053055384941</v>
      </c>
    </row>
    <row r="30" spans="1:14" x14ac:dyDescent="0.2">
      <c r="A30" s="74" t="s">
        <v>4</v>
      </c>
      <c r="B30" s="74" t="s">
        <v>16</v>
      </c>
      <c r="C30" s="75" t="s">
        <v>268</v>
      </c>
      <c r="D30" s="77">
        <v>4.4863449999999999E-2</v>
      </c>
      <c r="E30" s="77">
        <v>0.102606</v>
      </c>
      <c r="F30" s="77">
        <v>0.60786902263874099</v>
      </c>
      <c r="G30" s="77">
        <v>1.836513656928042</v>
      </c>
      <c r="H30" s="77">
        <v>2.2161552532202502</v>
      </c>
      <c r="I30" s="77">
        <f t="shared" si="2"/>
        <v>9.1719989747960167</v>
      </c>
    </row>
    <row r="31" spans="1:14" x14ac:dyDescent="0.2">
      <c r="A31" s="74" t="s">
        <v>4</v>
      </c>
      <c r="B31" s="74" t="s">
        <v>16</v>
      </c>
      <c r="C31" s="75" t="s">
        <v>269</v>
      </c>
      <c r="D31" s="77">
        <v>2.6902599999999999E-2</v>
      </c>
      <c r="E31" s="77">
        <v>6.5014100000000005E-2</v>
      </c>
      <c r="F31" s="77">
        <v>0.487515979226125</v>
      </c>
      <c r="G31" s="77">
        <v>1.628266544376938</v>
      </c>
      <c r="H31" s="77">
        <v>1.8563229473424701</v>
      </c>
      <c r="I31" s="77">
        <f t="shared" si="2"/>
        <v>6.4001597266449393</v>
      </c>
    </row>
    <row r="32" spans="1:14" x14ac:dyDescent="0.2">
      <c r="A32" s="74" t="s">
        <v>4</v>
      </c>
      <c r="B32" s="74" t="s">
        <v>7</v>
      </c>
      <c r="C32" s="75" t="s">
        <v>264</v>
      </c>
      <c r="D32" s="77">
        <v>3.022619E-2</v>
      </c>
      <c r="E32" s="77">
        <v>7.3145600000000005E-2</v>
      </c>
      <c r="F32" s="77">
        <v>0.52098680404979003</v>
      </c>
      <c r="G32" s="77">
        <f t="shared" ref="G32:G37" si="3">EXP(F32)</f>
        <v>1.6836883006292402</v>
      </c>
      <c r="H32" s="77">
        <v>1.5509138159136</v>
      </c>
      <c r="I32" s="77">
        <f t="shared" si="2"/>
        <v>4.715777566798419</v>
      </c>
    </row>
    <row r="33" spans="1:14" x14ac:dyDescent="0.2">
      <c r="A33" s="74" t="s">
        <v>4</v>
      </c>
      <c r="B33" s="74" t="s">
        <v>7</v>
      </c>
      <c r="C33" s="75" t="s">
        <v>265</v>
      </c>
      <c r="D33" s="77">
        <v>2.0803220000000001E-2</v>
      </c>
      <c r="E33" s="77">
        <v>4.7892999999999998E-2</v>
      </c>
      <c r="F33" s="77">
        <v>0.42542961605391</v>
      </c>
      <c r="G33" s="77">
        <f t="shared" si="3"/>
        <v>1.5302476974420063</v>
      </c>
      <c r="H33" s="77">
        <v>1.5732105578181701</v>
      </c>
      <c r="I33" s="77">
        <f t="shared" si="2"/>
        <v>4.8221050149449249</v>
      </c>
    </row>
    <row r="34" spans="1:14" x14ac:dyDescent="0.2">
      <c r="A34" s="74" t="s">
        <v>4</v>
      </c>
      <c r="B34" s="74" t="s">
        <v>7</v>
      </c>
      <c r="C34" s="75" t="s">
        <v>266</v>
      </c>
      <c r="D34" s="77">
        <v>4.1017640000000001E-2</v>
      </c>
      <c r="E34" s="77">
        <v>9.4785900000000006E-2</v>
      </c>
      <c r="F34" s="77">
        <v>0.58884299584251198</v>
      </c>
      <c r="G34" s="77">
        <f t="shared" si="3"/>
        <v>1.8019024002979582</v>
      </c>
      <c r="H34" s="77">
        <v>2.0658340033589799</v>
      </c>
      <c r="I34" s="77">
        <f t="shared" si="2"/>
        <v>7.8918770057058616</v>
      </c>
    </row>
    <row r="35" spans="1:14" x14ac:dyDescent="0.2">
      <c r="A35" s="74" t="s">
        <v>4</v>
      </c>
      <c r="B35" s="74" t="s">
        <v>7</v>
      </c>
      <c r="C35" s="75" t="s">
        <v>267</v>
      </c>
      <c r="D35" s="77">
        <v>2.680256E-2</v>
      </c>
      <c r="E35" s="77">
        <v>6.3745200000000002E-2</v>
      </c>
      <c r="F35" s="77">
        <v>0.47000269296700498</v>
      </c>
      <c r="G35" s="77">
        <f t="shared" si="3"/>
        <v>1.5999985019547325</v>
      </c>
      <c r="H35" s="77">
        <v>1.6291329421921299</v>
      </c>
      <c r="I35" s="77">
        <f t="shared" si="2"/>
        <v>5.0994512820763127</v>
      </c>
    </row>
    <row r="36" spans="1:14" x14ac:dyDescent="0.2">
      <c r="A36" s="74" t="s">
        <v>4</v>
      </c>
      <c r="B36" s="74" t="s">
        <v>7</v>
      </c>
      <c r="C36" s="75" t="s">
        <v>268</v>
      </c>
      <c r="D36" s="77">
        <v>4.1389179999999998E-2</v>
      </c>
      <c r="E36" s="77">
        <v>9.5059000000000005E-2</v>
      </c>
      <c r="F36" s="77">
        <v>0.57976502947089203</v>
      </c>
      <c r="G36" s="77">
        <f t="shared" si="3"/>
        <v>1.7856188136557489</v>
      </c>
      <c r="H36" s="77">
        <v>2.1214598380837599</v>
      </c>
      <c r="I36" s="77">
        <f t="shared" si="2"/>
        <v>8.3433084811516522</v>
      </c>
    </row>
    <row r="37" spans="1:14" x14ac:dyDescent="0.2">
      <c r="A37" s="74" t="s">
        <v>4</v>
      </c>
      <c r="B37" s="74" t="s">
        <v>7</v>
      </c>
      <c r="C37" s="75" t="s">
        <v>269</v>
      </c>
      <c r="D37" s="77">
        <v>2.7361420000000001E-2</v>
      </c>
      <c r="E37" s="77">
        <v>6.6041199999999994E-2</v>
      </c>
      <c r="F37" s="77">
        <v>0.49353015126807598</v>
      </c>
      <c r="G37" s="77">
        <f t="shared" si="3"/>
        <v>1.6380887260442694</v>
      </c>
      <c r="H37" s="77">
        <v>2.1063127458528199</v>
      </c>
      <c r="I37" s="77">
        <f t="shared" si="2"/>
        <v>8.2178839247879445</v>
      </c>
    </row>
    <row r="38" spans="1:14" x14ac:dyDescent="0.2">
      <c r="A38" s="75" t="s">
        <v>271</v>
      </c>
      <c r="B38" s="75" t="s">
        <v>272</v>
      </c>
      <c r="C38" s="75" t="s">
        <v>264</v>
      </c>
      <c r="D38" s="77">
        <v>4.6594919999999998E-2</v>
      </c>
      <c r="E38" s="77">
        <v>0.110541</v>
      </c>
      <c r="F38" s="77">
        <v>0.66294692073752104</v>
      </c>
      <c r="G38" s="77">
        <v>1.9405024235127211</v>
      </c>
      <c r="H38" s="77">
        <v>3.3820033456813201</v>
      </c>
      <c r="I38" s="77">
        <v>29.429669898370982</v>
      </c>
      <c r="J38" s="76"/>
      <c r="K38" s="76"/>
      <c r="L38" s="76"/>
      <c r="M38" s="76"/>
      <c r="N38" s="76"/>
    </row>
    <row r="39" spans="1:14" x14ac:dyDescent="0.2">
      <c r="A39" s="75" t="s">
        <v>271</v>
      </c>
      <c r="B39" s="75" t="s">
        <v>272</v>
      </c>
      <c r="C39" s="75" t="s">
        <v>265</v>
      </c>
      <c r="D39" s="77">
        <v>2.1267749999999998E-2</v>
      </c>
      <c r="E39" s="77">
        <v>4.8695000000000002E-2</v>
      </c>
      <c r="F39" s="77">
        <v>0.43006559759429602</v>
      </c>
      <c r="G39" s="77">
        <v>1.5373583672511557</v>
      </c>
      <c r="H39" s="77">
        <v>1.4326588359622701</v>
      </c>
      <c r="I39" s="77">
        <v>4.1898244511758529</v>
      </c>
      <c r="J39" s="76"/>
      <c r="K39" s="76"/>
      <c r="L39" s="76"/>
      <c r="M39" s="76"/>
      <c r="N39" s="76"/>
    </row>
    <row r="40" spans="1:14" x14ac:dyDescent="0.2">
      <c r="A40" s="75" t="s">
        <v>271</v>
      </c>
      <c r="B40" s="75" t="s">
        <v>272</v>
      </c>
      <c r="C40" s="75" t="s">
        <v>266</v>
      </c>
      <c r="D40" s="77">
        <v>2.3200700000000001E-2</v>
      </c>
      <c r="E40" s="77">
        <v>5.4752700000000001E-2</v>
      </c>
      <c r="F40" s="77">
        <v>0.43325732649148901</v>
      </c>
      <c r="G40" s="77">
        <v>1.5422730373523443</v>
      </c>
      <c r="H40" s="77">
        <v>1.38162445902296</v>
      </c>
      <c r="I40" s="77">
        <v>3.9813639397685532</v>
      </c>
      <c r="J40" s="76"/>
      <c r="K40" s="76"/>
      <c r="L40" s="76"/>
      <c r="M40" s="76"/>
      <c r="N40" s="76"/>
    </row>
    <row r="41" spans="1:14" x14ac:dyDescent="0.2">
      <c r="A41" s="75" t="s">
        <v>271</v>
      </c>
      <c r="B41" s="75" t="s">
        <v>272</v>
      </c>
      <c r="C41" s="75" t="s">
        <v>267</v>
      </c>
      <c r="D41" s="77">
        <v>2.1232510999999999E-2</v>
      </c>
      <c r="E41" s="77">
        <v>5.0866300000000003E-2</v>
      </c>
      <c r="F41" s="77">
        <v>0.41528068522306799</v>
      </c>
      <c r="G41" s="77">
        <v>1.5147958618410282</v>
      </c>
      <c r="H41" s="77">
        <v>1.60074448354309</v>
      </c>
      <c r="I41" s="77">
        <v>4.9567212484875034</v>
      </c>
      <c r="J41" s="76"/>
      <c r="K41" s="76"/>
      <c r="L41" s="76"/>
      <c r="M41" s="76"/>
      <c r="N41" s="76"/>
    </row>
    <row r="42" spans="1:14" x14ac:dyDescent="0.2">
      <c r="A42" s="75" t="s">
        <v>271</v>
      </c>
      <c r="B42" s="75" t="s">
        <v>272</v>
      </c>
      <c r="C42" s="75" t="s">
        <v>268</v>
      </c>
      <c r="D42" s="77">
        <v>4.5630909999999997E-2</v>
      </c>
      <c r="E42" s="77">
        <v>0.10437399999999999</v>
      </c>
      <c r="F42" s="77">
        <v>0.61304809843775798</v>
      </c>
      <c r="G42" s="77">
        <v>1.8460497731822003</v>
      </c>
      <c r="H42" s="77">
        <v>2.2524825452989798</v>
      </c>
      <c r="I42" s="77">
        <v>9.5113188311716019</v>
      </c>
      <c r="J42" s="76"/>
      <c r="K42" s="76"/>
      <c r="L42" s="76"/>
      <c r="M42" s="76"/>
      <c r="N42" s="76"/>
    </row>
    <row r="43" spans="1:14" x14ac:dyDescent="0.2">
      <c r="A43" s="75" t="s">
        <v>271</v>
      </c>
      <c r="B43" s="75" t="s">
        <v>272</v>
      </c>
      <c r="C43" s="75" t="s">
        <v>269</v>
      </c>
      <c r="D43" s="77">
        <v>3.0129442999999999E-2</v>
      </c>
      <c r="E43" s="77">
        <v>7.17193E-2</v>
      </c>
      <c r="F43" s="77">
        <v>0.50947967588140197</v>
      </c>
      <c r="G43" s="77">
        <v>1.6644249291617015</v>
      </c>
      <c r="H43" s="77">
        <v>1.94889976185794</v>
      </c>
      <c r="I43" s="77">
        <v>7.0209586030621187</v>
      </c>
      <c r="J43" s="76"/>
      <c r="K43" s="76"/>
      <c r="L43" s="76"/>
      <c r="M43" s="76"/>
      <c r="N43" s="76"/>
    </row>
    <row r="44" spans="1:14" x14ac:dyDescent="0.2">
      <c r="A44" s="75" t="s">
        <v>271</v>
      </c>
      <c r="B44" s="74" t="s">
        <v>17</v>
      </c>
      <c r="C44" s="75" t="s">
        <v>264</v>
      </c>
      <c r="D44" s="77">
        <v>4.9835030000000002E-2</v>
      </c>
      <c r="E44" s="77">
        <v>0.116547</v>
      </c>
      <c r="F44" s="77">
        <v>0.69035099867288996</v>
      </c>
      <c r="G44" s="77">
        <v>1.994415447576686</v>
      </c>
      <c r="H44" s="77">
        <v>3.2404512061183102</v>
      </c>
      <c r="I44" s="77">
        <v>25.545245318384531</v>
      </c>
      <c r="J44" s="76"/>
      <c r="K44" s="76"/>
      <c r="L44" s="76"/>
      <c r="M44" s="76"/>
      <c r="N44" s="76"/>
    </row>
    <row r="45" spans="1:14" x14ac:dyDescent="0.2">
      <c r="A45" s="75" t="s">
        <v>271</v>
      </c>
      <c r="B45" s="74" t="s">
        <v>17</v>
      </c>
      <c r="C45" s="75" t="s">
        <v>265</v>
      </c>
      <c r="D45" s="77">
        <v>1.9082780000000001E-2</v>
      </c>
      <c r="E45" s="77">
        <v>4.32962E-2</v>
      </c>
      <c r="F45" s="77">
        <v>0.39957853517845598</v>
      </c>
      <c r="G45" s="77">
        <v>1.4911960784910383</v>
      </c>
      <c r="H45" s="77">
        <v>1.4215670954283199</v>
      </c>
      <c r="I45" s="77">
        <v>4.1436087853798806</v>
      </c>
      <c r="J45" s="76"/>
      <c r="K45" s="76"/>
      <c r="L45" s="76"/>
      <c r="M45" s="76"/>
      <c r="N45" s="76"/>
    </row>
    <row r="46" spans="1:14" x14ac:dyDescent="0.2">
      <c r="A46" s="75" t="s">
        <v>271</v>
      </c>
      <c r="B46" s="74" t="s">
        <v>17</v>
      </c>
      <c r="C46" s="75" t="s">
        <v>266</v>
      </c>
      <c r="D46" s="77">
        <v>4.189462E-2</v>
      </c>
      <c r="E46" s="77">
        <v>9.6546000000000007E-2</v>
      </c>
      <c r="F46" s="77">
        <v>0.59031436746024701</v>
      </c>
      <c r="G46" s="77">
        <v>1.8045556198049537</v>
      </c>
      <c r="H46" s="77">
        <v>3.13268125944639</v>
      </c>
      <c r="I46" s="77">
        <v>22.935392911961593</v>
      </c>
      <c r="J46" s="76"/>
      <c r="K46" s="76"/>
      <c r="L46" s="76"/>
      <c r="M46" s="76"/>
      <c r="N46" s="76"/>
    </row>
    <row r="47" spans="1:14" x14ac:dyDescent="0.2">
      <c r="A47" s="75" t="s">
        <v>271</v>
      </c>
      <c r="B47" s="74" t="s">
        <v>17</v>
      </c>
      <c r="C47" s="75" t="s">
        <v>267</v>
      </c>
      <c r="D47" s="77">
        <v>2.151697E-2</v>
      </c>
      <c r="E47" s="77">
        <v>5.1494100000000001E-2</v>
      </c>
      <c r="F47" s="77">
        <v>0.41759806094179902</v>
      </c>
      <c r="G47" s="77">
        <v>1.5183102835350715</v>
      </c>
      <c r="H47" s="77">
        <v>1.38366392595228</v>
      </c>
      <c r="I47" s="77">
        <v>3.9894920855822225</v>
      </c>
      <c r="J47" s="76"/>
      <c r="K47" s="76"/>
      <c r="L47" s="76"/>
      <c r="M47" s="76"/>
      <c r="N47" s="76"/>
    </row>
    <row r="48" spans="1:14" x14ac:dyDescent="0.2">
      <c r="A48" s="75" t="s">
        <v>271</v>
      </c>
      <c r="B48" s="74" t="s">
        <v>17</v>
      </c>
      <c r="C48" s="75" t="s">
        <v>268</v>
      </c>
      <c r="D48" s="77">
        <v>5.2463179999999998E-2</v>
      </c>
      <c r="E48" s="77">
        <v>0.11898300000000001</v>
      </c>
      <c r="F48" s="77">
        <v>0.66334799733454497</v>
      </c>
      <c r="G48" s="77">
        <v>1.9412808697191029</v>
      </c>
      <c r="H48" s="77">
        <v>2.2312204480339699</v>
      </c>
      <c r="I48" s="77">
        <v>9.3112230116195498</v>
      </c>
      <c r="J48" s="76"/>
      <c r="K48" s="76"/>
      <c r="L48" s="76"/>
      <c r="M48" s="76"/>
      <c r="N48" s="76"/>
    </row>
    <row r="49" spans="1:9" x14ac:dyDescent="0.2">
      <c r="A49" s="75" t="s">
        <v>271</v>
      </c>
      <c r="B49" s="74" t="s">
        <v>17</v>
      </c>
      <c r="C49" s="75" t="s">
        <v>269</v>
      </c>
      <c r="D49" s="77">
        <v>1.7916339999999999E-2</v>
      </c>
      <c r="E49" s="77">
        <v>4.3201900000000001E-2</v>
      </c>
      <c r="F49" s="77">
        <v>0.38770662013318002</v>
      </c>
      <c r="G49" s="77">
        <v>1.4735973970562941</v>
      </c>
      <c r="H49" s="77">
        <v>1.55559678616247</v>
      </c>
      <c r="I49" s="77">
        <v>4.737913202652849</v>
      </c>
    </row>
    <row r="50" spans="1:9" x14ac:dyDescent="0.2">
      <c r="A50" s="75" t="s">
        <v>271</v>
      </c>
      <c r="B50" s="74" t="s">
        <v>18</v>
      </c>
      <c r="C50" s="75" t="s">
        <v>264</v>
      </c>
      <c r="D50" s="77">
        <v>6.7582059999999999E-2</v>
      </c>
      <c r="E50" s="77">
        <v>0.15395</v>
      </c>
      <c r="F50" s="77">
        <v>0.81228675569948605</v>
      </c>
      <c r="G50" s="77">
        <v>2.2530542849978255</v>
      </c>
      <c r="H50" s="77">
        <v>3.45316945738454</v>
      </c>
      <c r="I50" s="77">
        <f t="shared" ref="I50:I55" si="4">EXP(H50)</f>
        <v>31.600389845021596</v>
      </c>
    </row>
    <row r="51" spans="1:9" x14ac:dyDescent="0.2">
      <c r="A51" s="75" t="s">
        <v>271</v>
      </c>
      <c r="B51" s="74" t="s">
        <v>18</v>
      </c>
      <c r="C51" s="75" t="s">
        <v>265</v>
      </c>
      <c r="D51" s="77">
        <v>3.8940240000000001E-2</v>
      </c>
      <c r="E51" s="77">
        <v>8.7438199999999994E-2</v>
      </c>
      <c r="F51" s="77">
        <v>0.59209945536465602</v>
      </c>
      <c r="G51" s="77">
        <v>1.8077797870695327</v>
      </c>
      <c r="H51" s="77">
        <v>2.2156605024318399</v>
      </c>
      <c r="I51" s="77">
        <f t="shared" si="4"/>
        <v>9.1674622434401858</v>
      </c>
    </row>
    <row r="52" spans="1:9" x14ac:dyDescent="0.2">
      <c r="A52" s="75" t="s">
        <v>271</v>
      </c>
      <c r="B52" s="74" t="s">
        <v>18</v>
      </c>
      <c r="C52" s="75" t="s">
        <v>266</v>
      </c>
      <c r="D52" s="77">
        <v>7.6643450000000002E-2</v>
      </c>
      <c r="E52" s="77">
        <v>0.16932700000000001</v>
      </c>
      <c r="F52" s="77">
        <v>0.83247915959889296</v>
      </c>
      <c r="G52" s="77">
        <v>2.2990112968949892</v>
      </c>
      <c r="H52" s="77">
        <v>3.50672444769934</v>
      </c>
      <c r="I52" s="77">
        <f t="shared" si="4"/>
        <v>33.338885474988089</v>
      </c>
    </row>
    <row r="53" spans="1:9" x14ac:dyDescent="0.2">
      <c r="A53" s="75" t="s">
        <v>271</v>
      </c>
      <c r="B53" s="74" t="s">
        <v>18</v>
      </c>
      <c r="C53" s="75" t="s">
        <v>267</v>
      </c>
      <c r="D53" s="77">
        <v>4.4286640000000002E-2</v>
      </c>
      <c r="E53" s="77">
        <v>0.10271</v>
      </c>
      <c r="F53" s="77">
        <v>0.61431907857722001</v>
      </c>
      <c r="G53" s="77">
        <v>1.8483975574579172</v>
      </c>
      <c r="H53" s="77">
        <v>2.0540344486935602</v>
      </c>
      <c r="I53" s="77">
        <f t="shared" si="4"/>
        <v>7.7993036080736502</v>
      </c>
    </row>
    <row r="54" spans="1:9" x14ac:dyDescent="0.2">
      <c r="A54" s="75" t="s">
        <v>271</v>
      </c>
      <c r="B54" s="74" t="s">
        <v>18</v>
      </c>
      <c r="C54" s="75" t="s">
        <v>268</v>
      </c>
      <c r="D54" s="77">
        <v>7.9537209999999997E-2</v>
      </c>
      <c r="E54" s="77">
        <v>0.17388500000000001</v>
      </c>
      <c r="F54" s="77">
        <v>0.83726540497316304</v>
      </c>
      <c r="G54" s="77">
        <v>2.3100413041844221</v>
      </c>
      <c r="H54" s="77">
        <v>2.96700035448599</v>
      </c>
      <c r="I54" s="77">
        <f t="shared" si="4"/>
        <v>19.433538352149174</v>
      </c>
    </row>
    <row r="55" spans="1:9" x14ac:dyDescent="0.2">
      <c r="A55" s="75" t="s">
        <v>271</v>
      </c>
      <c r="B55" s="74" t="s">
        <v>18</v>
      </c>
      <c r="C55" s="75" t="s">
        <v>269</v>
      </c>
      <c r="D55" s="77">
        <v>4.712765E-2</v>
      </c>
      <c r="E55" s="77">
        <v>0.111259</v>
      </c>
      <c r="F55" s="77">
        <v>0.66266951995908396</v>
      </c>
      <c r="G55" s="77">
        <v>1.9399642012849636</v>
      </c>
      <c r="H55" s="77">
        <v>2.3068280211188799</v>
      </c>
      <c r="I55" s="77">
        <f t="shared" si="4"/>
        <v>10.042519420883947</v>
      </c>
    </row>
    <row r="56" spans="1:9" x14ac:dyDescent="0.2">
      <c r="A56" s="75" t="s">
        <v>271</v>
      </c>
      <c r="B56" s="74" t="s">
        <v>19</v>
      </c>
      <c r="C56" s="75" t="s">
        <v>264</v>
      </c>
      <c r="D56" s="77">
        <v>7.4880000000000002E-2</v>
      </c>
      <c r="E56" s="77">
        <v>0.167877</v>
      </c>
      <c r="F56" s="77">
        <v>0.85512774171342298</v>
      </c>
      <c r="G56" s="77">
        <f>EXP(F56)</f>
        <v>2.3516747683527917</v>
      </c>
      <c r="H56" s="77">
        <v>3.0554153678692799</v>
      </c>
      <c r="I56" s="77">
        <f t="shared" ref="I56:I67" si="5">EXP(H56)</f>
        <v>21.230001956431956</v>
      </c>
    </row>
    <row r="57" spans="1:9" x14ac:dyDescent="0.2">
      <c r="A57" s="75" t="s">
        <v>271</v>
      </c>
      <c r="B57" s="74" t="s">
        <v>19</v>
      </c>
      <c r="C57" s="75" t="s">
        <v>265</v>
      </c>
      <c r="D57" s="77">
        <v>3.8311520000000002E-2</v>
      </c>
      <c r="E57" s="77">
        <v>8.6035799999999996E-2</v>
      </c>
      <c r="F57" s="77">
        <v>0.58540741679399999</v>
      </c>
      <c r="G57" s="77">
        <f t="shared" ref="G57:G67" si="6">EXP(F57)</f>
        <v>1.7957224441066424</v>
      </c>
      <c r="H57" s="77">
        <v>2.2768051673654202</v>
      </c>
      <c r="I57" s="77">
        <f t="shared" si="5"/>
        <v>9.745495393876876</v>
      </c>
    </row>
    <row r="58" spans="1:9" x14ac:dyDescent="0.2">
      <c r="A58" s="75" t="s">
        <v>271</v>
      </c>
      <c r="B58" s="74" t="s">
        <v>19</v>
      </c>
      <c r="C58" s="75" t="s">
        <v>266</v>
      </c>
      <c r="D58" s="77">
        <v>6.7505399999999993E-2</v>
      </c>
      <c r="E58" s="77">
        <v>0.15089</v>
      </c>
      <c r="F58" s="77">
        <v>0.77346420570179397</v>
      </c>
      <c r="G58" s="77">
        <f t="shared" si="6"/>
        <v>2.1672611027097108</v>
      </c>
      <c r="H58" s="77">
        <v>4.0482628399231197</v>
      </c>
      <c r="I58" s="77">
        <f t="shared" si="5"/>
        <v>57.297835029299669</v>
      </c>
    </row>
    <row r="59" spans="1:9" x14ac:dyDescent="0.2">
      <c r="A59" s="75" t="s">
        <v>271</v>
      </c>
      <c r="B59" s="74" t="s">
        <v>19</v>
      </c>
      <c r="C59" s="75" t="s">
        <v>267</v>
      </c>
      <c r="D59" s="77">
        <v>4.3590089999999998E-2</v>
      </c>
      <c r="E59" s="77">
        <v>0.101175</v>
      </c>
      <c r="F59" s="77">
        <v>0.60826268735203703</v>
      </c>
      <c r="G59" s="77">
        <f t="shared" si="6"/>
        <v>1.8372367698729473</v>
      </c>
      <c r="H59" s="77">
        <v>2.0135611641518798</v>
      </c>
      <c r="I59" s="77">
        <f t="shared" si="5"/>
        <v>7.4899428262226246</v>
      </c>
    </row>
    <row r="60" spans="1:9" x14ac:dyDescent="0.2">
      <c r="A60" s="75" t="s">
        <v>271</v>
      </c>
      <c r="B60" s="74" t="s">
        <v>19</v>
      </c>
      <c r="C60" s="75" t="s">
        <v>268</v>
      </c>
      <c r="D60" s="77">
        <v>8.0530859999999996E-2</v>
      </c>
      <c r="E60" s="77">
        <v>0.17583699999999999</v>
      </c>
      <c r="F60" s="77">
        <v>0.84259993500341601</v>
      </c>
      <c r="G60" s="77">
        <f t="shared" si="6"/>
        <v>2.3223972160830373</v>
      </c>
      <c r="H60" s="77">
        <v>2.9325218688690402</v>
      </c>
      <c r="I60" s="77">
        <f t="shared" si="5"/>
        <v>18.774918727309661</v>
      </c>
    </row>
    <row r="61" spans="1:9" x14ac:dyDescent="0.2">
      <c r="A61" s="75" t="s">
        <v>271</v>
      </c>
      <c r="B61" s="74" t="s">
        <v>19</v>
      </c>
      <c r="C61" s="75" t="s">
        <v>269</v>
      </c>
      <c r="D61" s="77">
        <v>4.9884159999999997E-2</v>
      </c>
      <c r="E61" s="77">
        <v>0.11702899999999999</v>
      </c>
      <c r="F61" s="77">
        <v>0.68332399444971303</v>
      </c>
      <c r="G61" s="77">
        <f t="shared" si="6"/>
        <v>1.9804498075765766</v>
      </c>
      <c r="H61" s="77">
        <v>2.5308260812815702</v>
      </c>
      <c r="I61" s="77">
        <f t="shared" si="5"/>
        <v>12.563880637606353</v>
      </c>
    </row>
    <row r="62" spans="1:9" x14ac:dyDescent="0.2">
      <c r="A62" s="75" t="s">
        <v>271</v>
      </c>
      <c r="B62" s="74" t="s">
        <v>8</v>
      </c>
      <c r="C62" s="75" t="s">
        <v>264</v>
      </c>
      <c r="D62" s="77">
        <v>7.8418219999999997E-2</v>
      </c>
      <c r="E62" s="77">
        <v>0.174593</v>
      </c>
      <c r="F62" s="77">
        <v>0.87273748142720897</v>
      </c>
      <c r="G62" s="77">
        <f t="shared" si="6"/>
        <v>2.3934539293424235</v>
      </c>
      <c r="H62" s="77">
        <v>3.6506428292632398</v>
      </c>
      <c r="I62" s="77">
        <f t="shared" si="5"/>
        <v>38.499406641398238</v>
      </c>
    </row>
    <row r="63" spans="1:9" x14ac:dyDescent="0.2">
      <c r="A63" s="75" t="s">
        <v>271</v>
      </c>
      <c r="B63" s="74" t="s">
        <v>8</v>
      </c>
      <c r="C63" s="75" t="s">
        <v>265</v>
      </c>
      <c r="D63" s="77">
        <v>4.0548679999999997E-2</v>
      </c>
      <c r="E63" s="77">
        <v>9.0963500000000003E-2</v>
      </c>
      <c r="F63" s="77">
        <v>0.60464780778836502</v>
      </c>
      <c r="G63" s="77">
        <f t="shared" si="6"/>
        <v>1.8306073696806027</v>
      </c>
      <c r="H63" s="77">
        <v>2.3132945542224701</v>
      </c>
      <c r="I63" s="77">
        <f t="shared" si="5"/>
        <v>10.107670127735217</v>
      </c>
    </row>
    <row r="64" spans="1:9" x14ac:dyDescent="0.2">
      <c r="A64" s="75" t="s">
        <v>271</v>
      </c>
      <c r="B64" s="74" t="s">
        <v>8</v>
      </c>
      <c r="C64" s="75" t="s">
        <v>266</v>
      </c>
      <c r="D64" s="77">
        <v>7.2534559999999998E-2</v>
      </c>
      <c r="E64" s="77">
        <v>0.16081100000000001</v>
      </c>
      <c r="F64" s="77">
        <v>0.80434334234527705</v>
      </c>
      <c r="G64" s="77">
        <f t="shared" si="6"/>
        <v>2.2352282370681635</v>
      </c>
      <c r="H64" s="77">
        <v>3.8469504998948598</v>
      </c>
      <c r="I64" s="77">
        <f t="shared" si="5"/>
        <v>46.849976163214642</v>
      </c>
    </row>
    <row r="65" spans="1:9" x14ac:dyDescent="0.2">
      <c r="A65" s="75" t="s">
        <v>271</v>
      </c>
      <c r="B65" s="74" t="s">
        <v>8</v>
      </c>
      <c r="C65" s="75" t="s">
        <v>267</v>
      </c>
      <c r="D65" s="77">
        <v>4.548522E-2</v>
      </c>
      <c r="E65" s="77">
        <v>0.105328</v>
      </c>
      <c r="F65" s="77">
        <v>0.62298969039318697</v>
      </c>
      <c r="G65" s="77">
        <f t="shared" si="6"/>
        <v>1.8644939772206257</v>
      </c>
      <c r="H65" s="77">
        <v>2.0711304872159202</v>
      </c>
      <c r="I65" s="77">
        <f t="shared" si="5"/>
        <v>7.9337870949487375</v>
      </c>
    </row>
    <row r="66" spans="1:9" x14ac:dyDescent="0.2">
      <c r="A66" s="75" t="s">
        <v>271</v>
      </c>
      <c r="B66" s="74" t="s">
        <v>8</v>
      </c>
      <c r="C66" s="75" t="s">
        <v>268</v>
      </c>
      <c r="D66" s="77">
        <v>8.2911659999999998E-2</v>
      </c>
      <c r="E66" s="77">
        <v>0.18068899999999999</v>
      </c>
      <c r="F66" s="77">
        <v>0.85917582536508297</v>
      </c>
      <c r="G66" s="77">
        <f t="shared" si="6"/>
        <v>2.3612138389881503</v>
      </c>
      <c r="H66" s="77">
        <v>2.8890170905842201</v>
      </c>
      <c r="I66" s="77">
        <f t="shared" si="5"/>
        <v>17.97563249704131</v>
      </c>
    </row>
    <row r="67" spans="1:9" x14ac:dyDescent="0.2">
      <c r="A67" s="75" t="s">
        <v>271</v>
      </c>
      <c r="B67" s="74" t="s">
        <v>8</v>
      </c>
      <c r="C67" s="75" t="s">
        <v>269</v>
      </c>
      <c r="D67" s="77">
        <v>5.1671340000000003E-2</v>
      </c>
      <c r="E67" s="77">
        <v>0.12096899999999999</v>
      </c>
      <c r="F67" s="77">
        <v>0.69647754696208097</v>
      </c>
      <c r="G67" s="77">
        <f t="shared" si="6"/>
        <v>2.0066718364676444</v>
      </c>
      <c r="H67" s="77">
        <v>2.6781276822005302</v>
      </c>
      <c r="I67" s="77">
        <f t="shared" si="5"/>
        <v>14.557810914709957</v>
      </c>
    </row>
    <row r="78" spans="1:9" x14ac:dyDescent="0.2">
      <c r="D78" s="76"/>
      <c r="E78" s="76"/>
      <c r="F78" s="76"/>
      <c r="G78" s="76"/>
      <c r="H78" s="76"/>
      <c r="I78" s="76"/>
    </row>
    <row r="79" spans="1:9" x14ac:dyDescent="0.2">
      <c r="D79" s="76"/>
      <c r="E79" s="76"/>
      <c r="F79" s="76"/>
      <c r="G79" s="76"/>
      <c r="H79" s="76"/>
      <c r="I79" s="76"/>
    </row>
    <row r="80" spans="1:9" x14ac:dyDescent="0.2">
      <c r="D80" s="76"/>
      <c r="E80" s="76"/>
      <c r="F80" s="76"/>
      <c r="G80" s="76"/>
      <c r="H80" s="76"/>
      <c r="I80" s="76"/>
    </row>
    <row r="81" spans="4:9" x14ac:dyDescent="0.2">
      <c r="D81" s="76"/>
      <c r="E81" s="76"/>
      <c r="F81" s="76"/>
      <c r="G81" s="76"/>
      <c r="H81" s="76"/>
      <c r="I81" s="76"/>
    </row>
    <row r="82" spans="4:9" x14ac:dyDescent="0.2">
      <c r="D82" s="76"/>
      <c r="E82" s="76"/>
      <c r="F82" s="76"/>
      <c r="G82" s="76"/>
      <c r="H82" s="76"/>
      <c r="I82" s="76"/>
    </row>
    <row r="83" spans="4:9" x14ac:dyDescent="0.2">
      <c r="D83" s="76"/>
      <c r="E83" s="76"/>
      <c r="F83" s="76"/>
      <c r="G83" s="76"/>
      <c r="H83" s="76"/>
      <c r="I83" s="76"/>
    </row>
    <row r="84" spans="4:9" x14ac:dyDescent="0.2">
      <c r="D84" s="76"/>
      <c r="E84" s="76"/>
      <c r="F84" s="76"/>
      <c r="G84" s="76"/>
      <c r="H84" s="76"/>
      <c r="I84" s="76"/>
    </row>
    <row r="85" spans="4:9" x14ac:dyDescent="0.2">
      <c r="D85" s="76"/>
      <c r="E85" s="76"/>
      <c r="F85" s="76"/>
      <c r="G85" s="76"/>
      <c r="H85" s="76"/>
      <c r="I85" s="76"/>
    </row>
    <row r="86" spans="4:9" x14ac:dyDescent="0.2">
      <c r="D86" s="76"/>
      <c r="E86" s="76"/>
      <c r="F86" s="76"/>
      <c r="G86" s="76"/>
      <c r="H86" s="76"/>
      <c r="I86" s="76"/>
    </row>
    <row r="87" spans="4:9" x14ac:dyDescent="0.2">
      <c r="D87" s="76"/>
      <c r="E87" s="76"/>
      <c r="F87" s="76"/>
      <c r="G87" s="76"/>
      <c r="H87" s="76"/>
      <c r="I87" s="76"/>
    </row>
    <row r="88" spans="4:9" x14ac:dyDescent="0.2">
      <c r="D88" s="76"/>
      <c r="E88" s="76"/>
      <c r="F88" s="76"/>
      <c r="G88" s="76"/>
      <c r="H88" s="76"/>
      <c r="I88" s="76"/>
    </row>
    <row r="89" spans="4:9" x14ac:dyDescent="0.2">
      <c r="D89" s="76"/>
      <c r="E89" s="76"/>
      <c r="F89" s="76"/>
      <c r="G89" s="76"/>
      <c r="H89" s="76"/>
      <c r="I89" s="76"/>
    </row>
    <row r="90" spans="4:9" x14ac:dyDescent="0.2">
      <c r="D90" s="76"/>
      <c r="E90" s="76"/>
      <c r="F90" s="76"/>
      <c r="G90" s="76"/>
      <c r="H90" s="76"/>
      <c r="I90" s="76"/>
    </row>
    <row r="91" spans="4:9" x14ac:dyDescent="0.2">
      <c r="D91" s="76"/>
      <c r="E91" s="76"/>
      <c r="F91" s="76"/>
      <c r="G91" s="76"/>
      <c r="H91" s="76"/>
      <c r="I91" s="76"/>
    </row>
    <row r="92" spans="4:9" x14ac:dyDescent="0.2">
      <c r="D92" s="76"/>
      <c r="E92" s="76"/>
      <c r="F92" s="76"/>
      <c r="G92" s="76"/>
      <c r="H92" s="76"/>
      <c r="I92" s="76"/>
    </row>
    <row r="93" spans="4:9" x14ac:dyDescent="0.2">
      <c r="D93" s="76"/>
      <c r="E93" s="76"/>
      <c r="F93" s="76"/>
      <c r="G93" s="76"/>
      <c r="H93" s="76"/>
      <c r="I93" s="76"/>
    </row>
    <row r="94" spans="4:9" x14ac:dyDescent="0.2">
      <c r="D94" s="76"/>
      <c r="E94" s="76"/>
      <c r="F94" s="76"/>
      <c r="G94" s="76"/>
      <c r="H94" s="76"/>
      <c r="I94" s="76"/>
    </row>
    <row r="95" spans="4:9" x14ac:dyDescent="0.2">
      <c r="D95" s="76"/>
      <c r="E95" s="76"/>
      <c r="F95" s="76"/>
      <c r="G95" s="76"/>
      <c r="H95" s="76"/>
      <c r="I95" s="76"/>
    </row>
    <row r="96" spans="4:9" x14ac:dyDescent="0.2">
      <c r="D96" s="76"/>
      <c r="E96" s="76"/>
      <c r="F96" s="76"/>
      <c r="G96" s="76"/>
      <c r="H96" s="76"/>
      <c r="I96" s="76"/>
    </row>
    <row r="97" spans="4:9" x14ac:dyDescent="0.2">
      <c r="D97" s="76"/>
      <c r="E97" s="76"/>
      <c r="F97" s="76"/>
      <c r="G97" s="76"/>
      <c r="H97" s="76"/>
      <c r="I97" s="76"/>
    </row>
    <row r="98" spans="4:9" x14ac:dyDescent="0.2">
      <c r="D98" s="76"/>
      <c r="E98" s="76"/>
      <c r="F98" s="76"/>
      <c r="G98" s="76"/>
      <c r="H98" s="76"/>
      <c r="I98" s="76"/>
    </row>
    <row r="99" spans="4:9" x14ac:dyDescent="0.2">
      <c r="D99" s="76"/>
      <c r="E99" s="76"/>
      <c r="F99" s="76"/>
      <c r="G99" s="76"/>
      <c r="H99" s="76"/>
      <c r="I99" s="76"/>
    </row>
    <row r="100" spans="4:9" x14ac:dyDescent="0.2">
      <c r="D100" s="76"/>
      <c r="E100" s="76"/>
      <c r="F100" s="76"/>
      <c r="G100" s="76"/>
      <c r="H100" s="76"/>
      <c r="I100" s="76"/>
    </row>
    <row r="101" spans="4:9" x14ac:dyDescent="0.2">
      <c r="D101" s="76"/>
      <c r="E101" s="76"/>
      <c r="F101" s="76"/>
      <c r="G101" s="76"/>
      <c r="H101" s="76"/>
      <c r="I101" s="76"/>
    </row>
    <row r="102" spans="4:9" x14ac:dyDescent="0.2">
      <c r="D102" s="76"/>
      <c r="E102" s="76"/>
      <c r="F102" s="76"/>
      <c r="G102" s="76"/>
      <c r="H102" s="76"/>
      <c r="I102" s="76"/>
    </row>
    <row r="103" spans="4:9" x14ac:dyDescent="0.2">
      <c r="D103" s="76"/>
      <c r="E103" s="76"/>
      <c r="F103" s="76"/>
      <c r="G103" s="76"/>
      <c r="H103" s="76"/>
      <c r="I103" s="76"/>
    </row>
    <row r="104" spans="4:9" x14ac:dyDescent="0.2">
      <c r="D104" s="76"/>
      <c r="E104" s="76"/>
      <c r="F104" s="76"/>
      <c r="G104" s="76"/>
      <c r="H104" s="76"/>
      <c r="I104" s="76"/>
    </row>
    <row r="105" spans="4:9" x14ac:dyDescent="0.2">
      <c r="D105" s="76"/>
      <c r="E105" s="76"/>
      <c r="F105" s="76"/>
      <c r="G105" s="76"/>
      <c r="H105" s="76"/>
      <c r="I105" s="76"/>
    </row>
    <row r="106" spans="4:9" x14ac:dyDescent="0.2">
      <c r="D106" s="76"/>
      <c r="E106" s="76"/>
      <c r="F106" s="76"/>
      <c r="G106" s="76"/>
      <c r="H106" s="76"/>
      <c r="I106" s="76"/>
    </row>
    <row r="107" spans="4:9" x14ac:dyDescent="0.2">
      <c r="D107" s="76"/>
      <c r="E107" s="76"/>
      <c r="F107" s="76"/>
      <c r="G107" s="76"/>
      <c r="H107" s="76"/>
      <c r="I107" s="76"/>
    </row>
    <row r="108" spans="4:9" x14ac:dyDescent="0.2">
      <c r="D108" s="76"/>
      <c r="E108" s="76"/>
      <c r="F108" s="76"/>
      <c r="G108" s="76"/>
      <c r="H108" s="76"/>
      <c r="I108" s="76"/>
    </row>
    <row r="109" spans="4:9" x14ac:dyDescent="0.2">
      <c r="D109" s="76"/>
      <c r="E109" s="76"/>
      <c r="F109" s="76"/>
      <c r="G109" s="76"/>
      <c r="H109" s="76"/>
      <c r="I109" s="76"/>
    </row>
    <row r="110" spans="4:9" x14ac:dyDescent="0.2">
      <c r="D110" s="76"/>
      <c r="E110" s="76"/>
      <c r="F110" s="76"/>
      <c r="G110" s="76"/>
      <c r="H110" s="76"/>
      <c r="I110" s="76"/>
    </row>
    <row r="111" spans="4:9" x14ac:dyDescent="0.2">
      <c r="D111" s="76"/>
      <c r="E111" s="76"/>
      <c r="F111" s="76"/>
      <c r="G111" s="76"/>
      <c r="H111" s="76"/>
      <c r="I111" s="76"/>
    </row>
    <row r="112" spans="4:9" x14ac:dyDescent="0.2">
      <c r="D112" s="76"/>
      <c r="E112" s="76"/>
      <c r="F112" s="76"/>
      <c r="G112" s="76"/>
      <c r="H112" s="76"/>
      <c r="I112" s="76"/>
    </row>
    <row r="113" spans="4:9" x14ac:dyDescent="0.2">
      <c r="D113" s="76"/>
      <c r="E113" s="76"/>
      <c r="F113" s="76"/>
      <c r="G113" s="76"/>
      <c r="H113" s="76"/>
      <c r="I113" s="76"/>
    </row>
    <row r="114" spans="4:9" x14ac:dyDescent="0.2">
      <c r="D114" s="76"/>
      <c r="E114" s="76"/>
      <c r="F114" s="76"/>
      <c r="G114" s="76"/>
      <c r="H114" s="76"/>
      <c r="I114" s="76"/>
    </row>
    <row r="115" spans="4:9" x14ac:dyDescent="0.2">
      <c r="D115" s="76"/>
      <c r="E115" s="76"/>
      <c r="F115" s="76"/>
      <c r="G115" s="76"/>
      <c r="H115" s="76"/>
      <c r="I115" s="76"/>
    </row>
    <row r="116" spans="4:9" x14ac:dyDescent="0.2">
      <c r="D116" s="76"/>
      <c r="E116" s="76"/>
      <c r="F116" s="76"/>
      <c r="G116" s="76"/>
      <c r="H116" s="76"/>
      <c r="I116" s="76"/>
    </row>
    <row r="117" spans="4:9" x14ac:dyDescent="0.2">
      <c r="D117" s="76"/>
      <c r="E117" s="76"/>
      <c r="F117" s="76"/>
      <c r="G117" s="76"/>
      <c r="H117" s="76"/>
      <c r="I117" s="76"/>
    </row>
    <row r="118" spans="4:9" x14ac:dyDescent="0.2">
      <c r="D118" s="76"/>
      <c r="E118" s="76"/>
      <c r="F118" s="76"/>
      <c r="G118" s="76"/>
      <c r="H118" s="76"/>
      <c r="I118" s="76"/>
    </row>
    <row r="119" spans="4:9" x14ac:dyDescent="0.2">
      <c r="D119" s="76"/>
      <c r="E119" s="76"/>
      <c r="F119" s="76"/>
      <c r="G119" s="76"/>
      <c r="H119" s="76"/>
      <c r="I119" s="76"/>
    </row>
    <row r="120" spans="4:9" x14ac:dyDescent="0.2">
      <c r="D120" s="76"/>
      <c r="E120" s="76"/>
      <c r="F120" s="76"/>
      <c r="G120" s="76"/>
      <c r="H120" s="76"/>
      <c r="I120" s="76"/>
    </row>
    <row r="121" spans="4:9" x14ac:dyDescent="0.2">
      <c r="D121" s="76"/>
      <c r="E121" s="76"/>
      <c r="F121" s="76"/>
      <c r="G121" s="76"/>
      <c r="H121" s="76"/>
      <c r="I121" s="76"/>
    </row>
    <row r="122" spans="4:9" x14ac:dyDescent="0.2">
      <c r="D122" s="76"/>
      <c r="E122" s="76"/>
      <c r="F122" s="76"/>
      <c r="G122" s="76"/>
      <c r="H122" s="76"/>
      <c r="I122" s="76"/>
    </row>
    <row r="123" spans="4:9" x14ac:dyDescent="0.2">
      <c r="D123" s="76"/>
      <c r="E123" s="76"/>
      <c r="F123" s="76"/>
      <c r="G123" s="76"/>
      <c r="H123" s="76"/>
      <c r="I123" s="76"/>
    </row>
    <row r="124" spans="4:9" x14ac:dyDescent="0.2">
      <c r="D124" s="76"/>
      <c r="E124" s="76"/>
      <c r="F124" s="76"/>
      <c r="G124" s="76"/>
      <c r="H124" s="76"/>
      <c r="I124" s="76"/>
    </row>
    <row r="125" spans="4:9" x14ac:dyDescent="0.2">
      <c r="D125" s="76"/>
      <c r="E125" s="76"/>
      <c r="F125" s="76"/>
      <c r="G125" s="76"/>
      <c r="H125" s="76"/>
      <c r="I125" s="76"/>
    </row>
    <row r="126" spans="4:9" x14ac:dyDescent="0.2">
      <c r="D126" s="76"/>
      <c r="E126" s="76"/>
      <c r="F126" s="76"/>
      <c r="G126" s="76"/>
      <c r="H126" s="76"/>
      <c r="I126" s="76"/>
    </row>
    <row r="127" spans="4:9" x14ac:dyDescent="0.2">
      <c r="D127" s="76"/>
      <c r="E127" s="76"/>
      <c r="F127" s="76"/>
      <c r="G127" s="76"/>
      <c r="H127" s="76"/>
      <c r="I127" s="76"/>
    </row>
  </sheetData>
  <pageMargins left="0.7" right="0.7" top="0.75" bottom="0.75" header="0.3" footer="0.3"/>
  <pageSetup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heetViews>
  <sheetFormatPr baseColWidth="10" defaultRowHeight="16" x14ac:dyDescent="0.2"/>
  <cols>
    <col min="1" max="3" width="12.83203125" style="36" customWidth="1"/>
    <col min="4" max="5" width="10.83203125" style="36" customWidth="1"/>
    <col min="6" max="6" width="12.83203125" style="36" customWidth="1"/>
    <col min="7" max="16384" width="10.83203125" style="36"/>
  </cols>
  <sheetData>
    <row r="1" spans="1:6" x14ac:dyDescent="0.2">
      <c r="A1" s="88" t="s">
        <v>13</v>
      </c>
      <c r="B1" s="88" t="s">
        <v>14</v>
      </c>
      <c r="C1" s="88" t="s">
        <v>253</v>
      </c>
      <c r="D1" s="45" t="s">
        <v>212</v>
      </c>
      <c r="E1" s="45" t="s">
        <v>254</v>
      </c>
      <c r="F1" s="45" t="s">
        <v>255</v>
      </c>
    </row>
    <row r="2" spans="1:6" x14ac:dyDescent="0.2">
      <c r="A2" s="36" t="s">
        <v>2</v>
      </c>
      <c r="B2" s="36" t="s">
        <v>12</v>
      </c>
      <c r="C2" s="36" t="s">
        <v>281</v>
      </c>
      <c r="D2" s="30">
        <v>118</v>
      </c>
      <c r="E2" s="30">
        <v>356</v>
      </c>
      <c r="F2" s="73">
        <v>0.33146067415730301</v>
      </c>
    </row>
    <row r="3" spans="1:6" x14ac:dyDescent="0.2">
      <c r="A3" s="36" t="s">
        <v>2</v>
      </c>
      <c r="B3" s="36" t="s">
        <v>12</v>
      </c>
      <c r="C3" s="36" t="s">
        <v>282</v>
      </c>
      <c r="D3" s="30">
        <v>327</v>
      </c>
      <c r="E3" s="30">
        <v>898</v>
      </c>
      <c r="F3" s="73">
        <v>0.36414253897550097</v>
      </c>
    </row>
    <row r="4" spans="1:6" x14ac:dyDescent="0.2">
      <c r="A4" s="36" t="s">
        <v>2</v>
      </c>
      <c r="B4" s="36" t="s">
        <v>12</v>
      </c>
      <c r="C4" s="36" t="s">
        <v>283</v>
      </c>
      <c r="D4" s="30">
        <v>685</v>
      </c>
      <c r="E4" s="30">
        <v>1798</v>
      </c>
      <c r="F4" s="73">
        <v>0.38097886540600701</v>
      </c>
    </row>
    <row r="5" spans="1:6" x14ac:dyDescent="0.2">
      <c r="A5" s="36" t="s">
        <v>2</v>
      </c>
      <c r="B5" s="36" t="s">
        <v>12</v>
      </c>
      <c r="C5" s="36" t="s">
        <v>284</v>
      </c>
      <c r="D5" s="30">
        <v>255</v>
      </c>
      <c r="E5" s="30">
        <v>362</v>
      </c>
      <c r="F5" s="73">
        <v>0.70441988950276202</v>
      </c>
    </row>
    <row r="6" spans="1:6" x14ac:dyDescent="0.2">
      <c r="A6" s="36" t="s">
        <v>2</v>
      </c>
      <c r="B6" s="36" t="s">
        <v>12</v>
      </c>
      <c r="C6" s="36" t="s">
        <v>285</v>
      </c>
      <c r="D6" s="30">
        <v>605</v>
      </c>
      <c r="E6" s="30">
        <v>904</v>
      </c>
      <c r="F6" s="73">
        <v>0.66924778761061898</v>
      </c>
    </row>
    <row r="7" spans="1:6" x14ac:dyDescent="0.2">
      <c r="A7" s="36" t="s">
        <v>2</v>
      </c>
      <c r="B7" s="36" t="s">
        <v>12</v>
      </c>
      <c r="C7" s="36" t="s">
        <v>286</v>
      </c>
      <c r="D7" s="30">
        <v>1184</v>
      </c>
      <c r="E7" s="30">
        <v>1804</v>
      </c>
      <c r="F7" s="73">
        <v>0.65631929046563198</v>
      </c>
    </row>
    <row r="8" spans="1:6" x14ac:dyDescent="0.2">
      <c r="A8" s="36" t="s">
        <v>2</v>
      </c>
      <c r="B8" s="36" t="s">
        <v>16</v>
      </c>
      <c r="C8" s="36" t="s">
        <v>281</v>
      </c>
      <c r="D8" s="30">
        <v>81</v>
      </c>
      <c r="E8" s="30">
        <v>356</v>
      </c>
      <c r="F8" s="73">
        <v>0.22752810000000001</v>
      </c>
    </row>
    <row r="9" spans="1:6" x14ac:dyDescent="0.2">
      <c r="A9" s="36" t="s">
        <v>2</v>
      </c>
      <c r="B9" s="36" t="s">
        <v>16</v>
      </c>
      <c r="C9" s="36" t="s">
        <v>282</v>
      </c>
      <c r="D9" s="30">
        <v>241</v>
      </c>
      <c r="E9" s="30">
        <v>898</v>
      </c>
      <c r="F9" s="73">
        <v>0.26837420000000001</v>
      </c>
    </row>
    <row r="10" spans="1:6" x14ac:dyDescent="0.2">
      <c r="A10" s="36" t="s">
        <v>2</v>
      </c>
      <c r="B10" s="36" t="s">
        <v>16</v>
      </c>
      <c r="C10" s="36" t="s">
        <v>283</v>
      </c>
      <c r="D10" s="30">
        <v>540</v>
      </c>
      <c r="E10" s="30">
        <v>1798</v>
      </c>
      <c r="F10" s="73">
        <v>0.30033369999999998</v>
      </c>
    </row>
    <row r="11" spans="1:6" x14ac:dyDescent="0.2">
      <c r="A11" s="36" t="s">
        <v>2</v>
      </c>
      <c r="B11" s="36" t="s">
        <v>16</v>
      </c>
      <c r="C11" s="36" t="s">
        <v>284</v>
      </c>
      <c r="D11" s="30">
        <v>278</v>
      </c>
      <c r="E11" s="30">
        <v>362</v>
      </c>
      <c r="F11" s="73">
        <v>0.76795579999999997</v>
      </c>
    </row>
    <row r="12" spans="1:6" x14ac:dyDescent="0.2">
      <c r="A12" s="36" t="s">
        <v>2</v>
      </c>
      <c r="B12" s="36" t="s">
        <v>16</v>
      </c>
      <c r="C12" s="36" t="s">
        <v>285</v>
      </c>
      <c r="D12" s="30">
        <v>664</v>
      </c>
      <c r="E12" s="30">
        <v>904</v>
      </c>
      <c r="F12" s="73">
        <v>0.73451330000000004</v>
      </c>
    </row>
    <row r="13" spans="1:6" x14ac:dyDescent="0.2">
      <c r="A13" s="36" t="s">
        <v>2</v>
      </c>
      <c r="B13" s="36" t="s">
        <v>16</v>
      </c>
      <c r="C13" s="36" t="s">
        <v>286</v>
      </c>
      <c r="D13" s="30">
        <v>1282</v>
      </c>
      <c r="E13" s="30">
        <v>1804</v>
      </c>
      <c r="F13" s="73">
        <v>0.71064300000000002</v>
      </c>
    </row>
    <row r="14" spans="1:6" x14ac:dyDescent="0.2">
      <c r="A14" s="36" t="s">
        <v>2</v>
      </c>
      <c r="B14" s="36" t="s">
        <v>7</v>
      </c>
      <c r="C14" s="36" t="s">
        <v>281</v>
      </c>
      <c r="D14" s="30">
        <v>88</v>
      </c>
      <c r="E14" s="30">
        <v>356</v>
      </c>
      <c r="F14" s="73">
        <v>0.24719101123595499</v>
      </c>
    </row>
    <row r="15" spans="1:6" x14ac:dyDescent="0.2">
      <c r="A15" s="36" t="s">
        <v>2</v>
      </c>
      <c r="B15" s="36" t="s">
        <v>7</v>
      </c>
      <c r="C15" s="36" t="s">
        <v>282</v>
      </c>
      <c r="D15" s="30">
        <v>253</v>
      </c>
      <c r="E15" s="30">
        <v>898</v>
      </c>
      <c r="F15" s="73">
        <v>0.28173719376391998</v>
      </c>
    </row>
    <row r="16" spans="1:6" x14ac:dyDescent="0.2">
      <c r="A16" s="36" t="s">
        <v>2</v>
      </c>
      <c r="B16" s="36" t="s">
        <v>7</v>
      </c>
      <c r="C16" s="36" t="s">
        <v>283</v>
      </c>
      <c r="D16" s="30">
        <v>556</v>
      </c>
      <c r="E16" s="30">
        <v>1798</v>
      </c>
      <c r="F16" s="73">
        <v>0.30923248053392699</v>
      </c>
    </row>
    <row r="17" spans="1:6" x14ac:dyDescent="0.2">
      <c r="A17" s="36" t="s">
        <v>2</v>
      </c>
      <c r="B17" s="36" t="s">
        <v>7</v>
      </c>
      <c r="C17" s="36" t="s">
        <v>284</v>
      </c>
      <c r="D17" s="30">
        <v>287</v>
      </c>
      <c r="E17" s="30">
        <v>362</v>
      </c>
      <c r="F17" s="73">
        <v>0.79281767955801097</v>
      </c>
    </row>
    <row r="18" spans="1:6" x14ac:dyDescent="0.2">
      <c r="A18" s="36" t="s">
        <v>2</v>
      </c>
      <c r="B18" s="36" t="s">
        <v>7</v>
      </c>
      <c r="C18" s="36" t="s">
        <v>285</v>
      </c>
      <c r="D18" s="30">
        <v>674</v>
      </c>
      <c r="E18" s="30">
        <v>904</v>
      </c>
      <c r="F18" s="73">
        <v>0.74557522123893805</v>
      </c>
    </row>
    <row r="19" spans="1:6" x14ac:dyDescent="0.2">
      <c r="A19" s="36" t="s">
        <v>2</v>
      </c>
      <c r="B19" s="36" t="s">
        <v>7</v>
      </c>
      <c r="C19" s="36" t="s">
        <v>286</v>
      </c>
      <c r="D19" s="30">
        <v>1290</v>
      </c>
      <c r="E19" s="30">
        <v>1804</v>
      </c>
      <c r="F19" s="73">
        <v>0.71507760532150799</v>
      </c>
    </row>
    <row r="20" spans="1:6" x14ac:dyDescent="0.2">
      <c r="A20" s="36" t="s">
        <v>4</v>
      </c>
      <c r="B20" s="36" t="s">
        <v>12</v>
      </c>
      <c r="C20" s="36" t="s">
        <v>281</v>
      </c>
      <c r="D20" s="30">
        <v>111</v>
      </c>
      <c r="E20" s="30">
        <v>356</v>
      </c>
      <c r="F20" s="73">
        <v>0.31179775280898903</v>
      </c>
    </row>
    <row r="21" spans="1:6" x14ac:dyDescent="0.2">
      <c r="A21" s="36" t="s">
        <v>4</v>
      </c>
      <c r="B21" s="36" t="s">
        <v>12</v>
      </c>
      <c r="C21" s="36" t="s">
        <v>282</v>
      </c>
      <c r="D21" s="30">
        <v>317</v>
      </c>
      <c r="E21" s="30">
        <v>898</v>
      </c>
      <c r="F21" s="73">
        <v>0.35300668151447701</v>
      </c>
    </row>
    <row r="22" spans="1:6" x14ac:dyDescent="0.2">
      <c r="A22" s="36" t="s">
        <v>4</v>
      </c>
      <c r="B22" s="36" t="s">
        <v>12</v>
      </c>
      <c r="C22" s="36" t="s">
        <v>283</v>
      </c>
      <c r="D22" s="30">
        <v>664</v>
      </c>
      <c r="E22" s="30">
        <v>1798</v>
      </c>
      <c r="F22" s="73">
        <v>0.369299221357063</v>
      </c>
    </row>
    <row r="23" spans="1:6" x14ac:dyDescent="0.2">
      <c r="A23" s="36" t="s">
        <v>4</v>
      </c>
      <c r="B23" s="36" t="s">
        <v>12</v>
      </c>
      <c r="C23" s="36" t="s">
        <v>284</v>
      </c>
      <c r="D23" s="30">
        <v>263</v>
      </c>
      <c r="E23" s="30">
        <v>362</v>
      </c>
      <c r="F23" s="73">
        <v>0.72651933701657501</v>
      </c>
    </row>
    <row r="24" spans="1:6" x14ac:dyDescent="0.2">
      <c r="A24" s="36" t="s">
        <v>4</v>
      </c>
      <c r="B24" s="36" t="s">
        <v>12</v>
      </c>
      <c r="C24" s="36" t="s">
        <v>285</v>
      </c>
      <c r="D24" s="30">
        <v>630</v>
      </c>
      <c r="E24" s="30">
        <v>904</v>
      </c>
      <c r="F24" s="73">
        <v>0.696902654867257</v>
      </c>
    </row>
    <row r="25" spans="1:6" x14ac:dyDescent="0.2">
      <c r="A25" s="36" t="s">
        <v>4</v>
      </c>
      <c r="B25" s="36" t="s">
        <v>12</v>
      </c>
      <c r="C25" s="36" t="s">
        <v>286</v>
      </c>
      <c r="D25" s="30">
        <v>1241</v>
      </c>
      <c r="E25" s="30">
        <v>1804</v>
      </c>
      <c r="F25" s="73">
        <v>0.68791574279379197</v>
      </c>
    </row>
    <row r="26" spans="1:6" x14ac:dyDescent="0.2">
      <c r="A26" s="36" t="s">
        <v>4</v>
      </c>
      <c r="B26" s="36" t="s">
        <v>16</v>
      </c>
      <c r="C26" s="36" t="s">
        <v>281</v>
      </c>
      <c r="D26" s="30">
        <v>100</v>
      </c>
      <c r="E26" s="30">
        <v>356</v>
      </c>
      <c r="F26" s="73">
        <v>0.28089887640449401</v>
      </c>
    </row>
    <row r="27" spans="1:6" x14ac:dyDescent="0.2">
      <c r="A27" s="36" t="s">
        <v>4</v>
      </c>
      <c r="B27" s="36" t="s">
        <v>16</v>
      </c>
      <c r="C27" s="36" t="s">
        <v>282</v>
      </c>
      <c r="D27" s="30">
        <v>257</v>
      </c>
      <c r="E27" s="30">
        <v>898</v>
      </c>
      <c r="F27" s="73">
        <v>0.28619153674832998</v>
      </c>
    </row>
    <row r="28" spans="1:6" x14ac:dyDescent="0.2">
      <c r="A28" s="36" t="s">
        <v>4</v>
      </c>
      <c r="B28" s="36" t="s">
        <v>16</v>
      </c>
      <c r="C28" s="36" t="s">
        <v>283</v>
      </c>
      <c r="D28" s="30">
        <v>562</v>
      </c>
      <c r="E28" s="30">
        <v>1798</v>
      </c>
      <c r="F28" s="73">
        <v>0.31256952169076802</v>
      </c>
    </row>
    <row r="29" spans="1:6" x14ac:dyDescent="0.2">
      <c r="A29" s="36" t="s">
        <v>4</v>
      </c>
      <c r="B29" s="36" t="s">
        <v>16</v>
      </c>
      <c r="C29" s="36" t="s">
        <v>284</v>
      </c>
      <c r="D29" s="30">
        <v>291</v>
      </c>
      <c r="E29" s="30">
        <v>362</v>
      </c>
      <c r="F29" s="73">
        <v>0.80386740331491702</v>
      </c>
    </row>
    <row r="30" spans="1:6" x14ac:dyDescent="0.2">
      <c r="A30" s="36" t="s">
        <v>4</v>
      </c>
      <c r="B30" s="36" t="s">
        <v>16</v>
      </c>
      <c r="C30" s="36" t="s">
        <v>285</v>
      </c>
      <c r="D30" s="30">
        <v>680</v>
      </c>
      <c r="E30" s="30">
        <v>904</v>
      </c>
      <c r="F30" s="73">
        <v>0.75221238938053103</v>
      </c>
    </row>
    <row r="31" spans="1:6" x14ac:dyDescent="0.2">
      <c r="A31" s="36" t="s">
        <v>4</v>
      </c>
      <c r="B31" s="36" t="s">
        <v>16</v>
      </c>
      <c r="C31" s="36" t="s">
        <v>286</v>
      </c>
      <c r="D31" s="30">
        <v>1291</v>
      </c>
      <c r="E31" s="30">
        <v>1804</v>
      </c>
      <c r="F31" s="73">
        <v>0.71563192904656303</v>
      </c>
    </row>
    <row r="32" spans="1:6" x14ac:dyDescent="0.2">
      <c r="A32" s="36" t="s">
        <v>4</v>
      </c>
      <c r="B32" s="36" t="s">
        <v>7</v>
      </c>
      <c r="C32" s="36" t="s">
        <v>281</v>
      </c>
      <c r="D32" s="30">
        <v>100</v>
      </c>
      <c r="E32" s="30">
        <v>356</v>
      </c>
      <c r="F32" s="73">
        <v>0.28089887640449401</v>
      </c>
    </row>
    <row r="33" spans="1:6" x14ac:dyDescent="0.2">
      <c r="A33" s="36" t="s">
        <v>4</v>
      </c>
      <c r="B33" s="36" t="s">
        <v>7</v>
      </c>
      <c r="C33" s="36" t="s">
        <v>282</v>
      </c>
      <c r="D33" s="30">
        <v>260</v>
      </c>
      <c r="E33" s="30">
        <v>898</v>
      </c>
      <c r="F33" s="73">
        <v>0.28953229398663699</v>
      </c>
    </row>
    <row r="34" spans="1:6" x14ac:dyDescent="0.2">
      <c r="A34" s="36" t="s">
        <v>4</v>
      </c>
      <c r="B34" s="36" t="s">
        <v>7</v>
      </c>
      <c r="C34" s="36" t="s">
        <v>283</v>
      </c>
      <c r="D34" s="30">
        <v>580</v>
      </c>
      <c r="E34" s="30">
        <v>1798</v>
      </c>
      <c r="F34" s="73">
        <v>0.32258064516128998</v>
      </c>
    </row>
    <row r="35" spans="1:6" x14ac:dyDescent="0.2">
      <c r="A35" s="36" t="s">
        <v>4</v>
      </c>
      <c r="B35" s="36" t="s">
        <v>7</v>
      </c>
      <c r="C35" s="36" t="s">
        <v>284</v>
      </c>
      <c r="D35" s="30">
        <v>288</v>
      </c>
      <c r="E35" s="30">
        <v>362</v>
      </c>
      <c r="F35" s="73">
        <v>0.79558011049723798</v>
      </c>
    </row>
    <row r="36" spans="1:6" x14ac:dyDescent="0.2">
      <c r="A36" s="36" t="s">
        <v>4</v>
      </c>
      <c r="B36" s="36" t="s">
        <v>7</v>
      </c>
      <c r="C36" s="36" t="s">
        <v>285</v>
      </c>
      <c r="D36" s="30">
        <v>666</v>
      </c>
      <c r="E36" s="30">
        <v>904</v>
      </c>
      <c r="F36" s="73">
        <v>0.73672566371681403</v>
      </c>
    </row>
    <row r="37" spans="1:6" x14ac:dyDescent="0.2">
      <c r="A37" s="36" t="s">
        <v>4</v>
      </c>
      <c r="B37" s="36" t="s">
        <v>7</v>
      </c>
      <c r="C37" s="36" t="s">
        <v>286</v>
      </c>
      <c r="D37" s="30">
        <v>1272</v>
      </c>
      <c r="E37" s="30">
        <v>1804</v>
      </c>
      <c r="F37" s="73">
        <v>0.70509977827050996</v>
      </c>
    </row>
    <row r="38" spans="1:6" x14ac:dyDescent="0.2">
      <c r="A38" s="89" t="s">
        <v>287</v>
      </c>
      <c r="B38" s="36" t="s">
        <v>9</v>
      </c>
      <c r="C38" s="36" t="s">
        <v>281</v>
      </c>
      <c r="D38" s="30">
        <v>96</v>
      </c>
      <c r="E38" s="30">
        <v>356</v>
      </c>
      <c r="F38" s="73">
        <v>0.26966292134831499</v>
      </c>
    </row>
    <row r="39" spans="1:6" x14ac:dyDescent="0.2">
      <c r="A39" s="89" t="s">
        <v>287</v>
      </c>
      <c r="B39" s="36" t="s">
        <v>9</v>
      </c>
      <c r="C39" s="36" t="s">
        <v>282</v>
      </c>
      <c r="D39" s="30">
        <v>256</v>
      </c>
      <c r="E39" s="30">
        <v>898</v>
      </c>
      <c r="F39" s="73">
        <v>0.28507795100222699</v>
      </c>
    </row>
    <row r="40" spans="1:6" x14ac:dyDescent="0.2">
      <c r="A40" s="89" t="s">
        <v>287</v>
      </c>
      <c r="B40" s="36" t="s">
        <v>9</v>
      </c>
      <c r="C40" s="36" t="s">
        <v>283</v>
      </c>
      <c r="D40" s="30">
        <v>559</v>
      </c>
      <c r="E40" s="30">
        <v>1798</v>
      </c>
      <c r="F40" s="73">
        <v>0.31090100111234698</v>
      </c>
    </row>
    <row r="41" spans="1:6" x14ac:dyDescent="0.2">
      <c r="A41" s="89" t="s">
        <v>287</v>
      </c>
      <c r="B41" s="36" t="s">
        <v>9</v>
      </c>
      <c r="C41" s="36" t="s">
        <v>284</v>
      </c>
      <c r="D41" s="30">
        <v>265</v>
      </c>
      <c r="E41" s="30">
        <v>362</v>
      </c>
      <c r="F41" s="73">
        <v>0.73204419889502803</v>
      </c>
    </row>
    <row r="42" spans="1:6" x14ac:dyDescent="0.2">
      <c r="A42" s="89" t="s">
        <v>287</v>
      </c>
      <c r="B42" s="36" t="s">
        <v>9</v>
      </c>
      <c r="C42" s="36" t="s">
        <v>285</v>
      </c>
      <c r="D42" s="30">
        <v>658</v>
      </c>
      <c r="E42" s="30">
        <v>904</v>
      </c>
      <c r="F42" s="73">
        <v>0.72787610619469001</v>
      </c>
    </row>
    <row r="43" spans="1:6" x14ac:dyDescent="0.2">
      <c r="A43" s="89" t="s">
        <v>287</v>
      </c>
      <c r="B43" s="36" t="s">
        <v>9</v>
      </c>
      <c r="C43" s="36" t="s">
        <v>286</v>
      </c>
      <c r="D43" s="30">
        <v>1255</v>
      </c>
      <c r="E43" s="30">
        <v>1804</v>
      </c>
      <c r="F43" s="73">
        <v>0.69567627494456796</v>
      </c>
    </row>
    <row r="44" spans="1:6" x14ac:dyDescent="0.2">
      <c r="A44" s="89" t="s">
        <v>287</v>
      </c>
      <c r="B44" s="36" t="s">
        <v>17</v>
      </c>
      <c r="C44" s="36" t="s">
        <v>281</v>
      </c>
      <c r="D44" s="30">
        <v>101</v>
      </c>
      <c r="E44" s="30">
        <v>356</v>
      </c>
      <c r="F44" s="73">
        <v>0.28370786516853902</v>
      </c>
    </row>
    <row r="45" spans="1:6" x14ac:dyDescent="0.2">
      <c r="A45" s="89" t="s">
        <v>287</v>
      </c>
      <c r="B45" s="36" t="s">
        <v>17</v>
      </c>
      <c r="C45" s="36" t="s">
        <v>282</v>
      </c>
      <c r="D45" s="30">
        <v>277</v>
      </c>
      <c r="E45" s="30">
        <v>898</v>
      </c>
      <c r="F45" s="73">
        <v>0.30846325167037902</v>
      </c>
    </row>
    <row r="46" spans="1:6" x14ac:dyDescent="0.2">
      <c r="A46" s="89" t="s">
        <v>287</v>
      </c>
      <c r="B46" s="36" t="s">
        <v>17</v>
      </c>
      <c r="C46" s="36" t="s">
        <v>283</v>
      </c>
      <c r="D46" s="30">
        <v>584</v>
      </c>
      <c r="E46" s="30">
        <v>1798</v>
      </c>
      <c r="F46" s="73">
        <v>0.32480533926585098</v>
      </c>
    </row>
    <row r="47" spans="1:6" x14ac:dyDescent="0.2">
      <c r="A47" s="89" t="s">
        <v>287</v>
      </c>
      <c r="B47" s="36" t="s">
        <v>17</v>
      </c>
      <c r="C47" s="36" t="s">
        <v>284</v>
      </c>
      <c r="D47" s="30">
        <v>279</v>
      </c>
      <c r="E47" s="30">
        <v>362</v>
      </c>
      <c r="F47" s="73">
        <v>0.77071823204419898</v>
      </c>
    </row>
    <row r="48" spans="1:6" x14ac:dyDescent="0.2">
      <c r="A48" s="89" t="s">
        <v>287</v>
      </c>
      <c r="B48" s="36" t="s">
        <v>17</v>
      </c>
      <c r="C48" s="36" t="s">
        <v>285</v>
      </c>
      <c r="D48" s="30">
        <v>674</v>
      </c>
      <c r="E48" s="30">
        <v>904</v>
      </c>
      <c r="F48" s="73">
        <v>0.74557522123893805</v>
      </c>
    </row>
    <row r="49" spans="1:6" x14ac:dyDescent="0.2">
      <c r="A49" s="89" t="s">
        <v>287</v>
      </c>
      <c r="B49" s="36" t="s">
        <v>17</v>
      </c>
      <c r="C49" s="36" t="s">
        <v>286</v>
      </c>
      <c r="D49" s="30">
        <v>1298</v>
      </c>
      <c r="E49" s="30">
        <v>1804</v>
      </c>
      <c r="F49" s="73">
        <v>0.71951219512195097</v>
      </c>
    </row>
    <row r="50" spans="1:6" x14ac:dyDescent="0.2">
      <c r="A50" s="89" t="s">
        <v>287</v>
      </c>
      <c r="B50" s="36" t="s">
        <v>18</v>
      </c>
      <c r="C50" s="36" t="s">
        <v>281</v>
      </c>
      <c r="D50" s="30">
        <v>70</v>
      </c>
      <c r="E50" s="30">
        <v>356</v>
      </c>
      <c r="F50" s="73">
        <v>0.19662921348314599</v>
      </c>
    </row>
    <row r="51" spans="1:6" x14ac:dyDescent="0.2">
      <c r="A51" s="89" t="s">
        <v>287</v>
      </c>
      <c r="B51" s="36" t="s">
        <v>18</v>
      </c>
      <c r="C51" s="36" t="s">
        <v>282</v>
      </c>
      <c r="D51" s="30">
        <v>207</v>
      </c>
      <c r="E51" s="30">
        <v>898</v>
      </c>
      <c r="F51" s="73">
        <v>0.230512249443207</v>
      </c>
    </row>
    <row r="52" spans="1:6" x14ac:dyDescent="0.2">
      <c r="A52" s="89" t="s">
        <v>287</v>
      </c>
      <c r="B52" s="36" t="s">
        <v>18</v>
      </c>
      <c r="C52" s="36" t="s">
        <v>283</v>
      </c>
      <c r="D52" s="30">
        <v>471</v>
      </c>
      <c r="E52" s="30">
        <v>1798</v>
      </c>
      <c r="F52" s="73">
        <v>0.26195773081201301</v>
      </c>
    </row>
    <row r="53" spans="1:6" x14ac:dyDescent="0.2">
      <c r="A53" s="89" t="s">
        <v>287</v>
      </c>
      <c r="B53" s="36" t="s">
        <v>18</v>
      </c>
      <c r="C53" s="36" t="s">
        <v>284</v>
      </c>
      <c r="D53" s="30">
        <v>302</v>
      </c>
      <c r="E53" s="30">
        <v>362</v>
      </c>
      <c r="F53" s="73">
        <v>0.83425414364640904</v>
      </c>
    </row>
    <row r="54" spans="1:6" x14ac:dyDescent="0.2">
      <c r="A54" s="89" t="s">
        <v>287</v>
      </c>
      <c r="B54" s="36" t="s">
        <v>18</v>
      </c>
      <c r="C54" s="36" t="s">
        <v>285</v>
      </c>
      <c r="D54" s="30">
        <v>711</v>
      </c>
      <c r="E54" s="30">
        <v>904</v>
      </c>
      <c r="F54" s="73">
        <v>0.78650442477876104</v>
      </c>
    </row>
    <row r="55" spans="1:6" x14ac:dyDescent="0.2">
      <c r="A55" s="89" t="s">
        <v>287</v>
      </c>
      <c r="B55" s="36" t="s">
        <v>18</v>
      </c>
      <c r="C55" s="36" t="s">
        <v>286</v>
      </c>
      <c r="D55" s="30">
        <v>1380</v>
      </c>
      <c r="E55" s="30">
        <v>1804</v>
      </c>
      <c r="F55" s="73">
        <v>0.76496674057649705</v>
      </c>
    </row>
    <row r="56" spans="1:6" x14ac:dyDescent="0.2">
      <c r="A56" s="89" t="s">
        <v>287</v>
      </c>
      <c r="B56" s="36" t="s">
        <v>19</v>
      </c>
      <c r="C56" s="36" t="s">
        <v>281</v>
      </c>
      <c r="D56" s="30">
        <v>74</v>
      </c>
      <c r="E56" s="30">
        <v>356</v>
      </c>
      <c r="F56" s="73">
        <v>0.20786516853932599</v>
      </c>
    </row>
    <row r="57" spans="1:6" x14ac:dyDescent="0.2">
      <c r="A57" s="89" t="s">
        <v>287</v>
      </c>
      <c r="B57" s="36" t="s">
        <v>19</v>
      </c>
      <c r="C57" s="36" t="s">
        <v>282</v>
      </c>
      <c r="D57" s="30">
        <v>212</v>
      </c>
      <c r="E57" s="30">
        <v>898</v>
      </c>
      <c r="F57" s="73">
        <v>0.23608017817371901</v>
      </c>
    </row>
    <row r="58" spans="1:6" x14ac:dyDescent="0.2">
      <c r="A58" s="89" t="s">
        <v>287</v>
      </c>
      <c r="B58" s="36" t="s">
        <v>19</v>
      </c>
      <c r="C58" s="36" t="s">
        <v>283</v>
      </c>
      <c r="D58" s="30">
        <v>482</v>
      </c>
      <c r="E58" s="30">
        <v>1798</v>
      </c>
      <c r="F58" s="73">
        <v>0.26807563959955499</v>
      </c>
    </row>
    <row r="59" spans="1:6" x14ac:dyDescent="0.2">
      <c r="A59" s="89" t="s">
        <v>287</v>
      </c>
      <c r="B59" s="36" t="s">
        <v>19</v>
      </c>
      <c r="C59" s="36" t="s">
        <v>284</v>
      </c>
      <c r="D59" s="30">
        <v>297</v>
      </c>
      <c r="E59" s="30">
        <v>362</v>
      </c>
      <c r="F59" s="73">
        <v>0.82044198895027598</v>
      </c>
    </row>
    <row r="60" spans="1:6" x14ac:dyDescent="0.2">
      <c r="A60" s="89" t="s">
        <v>287</v>
      </c>
      <c r="B60" s="36" t="s">
        <v>19</v>
      </c>
      <c r="C60" s="36" t="s">
        <v>285</v>
      </c>
      <c r="D60" s="30">
        <v>708</v>
      </c>
      <c r="E60" s="30">
        <v>904</v>
      </c>
      <c r="F60" s="73">
        <v>0.78318584070796504</v>
      </c>
    </row>
    <row r="61" spans="1:6" x14ac:dyDescent="0.2">
      <c r="A61" s="89" t="s">
        <v>287</v>
      </c>
      <c r="B61" s="36" t="s">
        <v>19</v>
      </c>
      <c r="C61" s="36" t="s">
        <v>286</v>
      </c>
      <c r="D61" s="30">
        <v>1380</v>
      </c>
      <c r="E61" s="30">
        <v>1804</v>
      </c>
      <c r="F61" s="73">
        <v>0.76496674057649705</v>
      </c>
    </row>
    <row r="62" spans="1:6" x14ac:dyDescent="0.2">
      <c r="A62" s="89" t="s">
        <v>287</v>
      </c>
      <c r="B62" s="36" t="s">
        <v>8</v>
      </c>
      <c r="C62" s="36" t="s">
        <v>281</v>
      </c>
      <c r="D62" s="30">
        <v>69</v>
      </c>
      <c r="E62" s="30">
        <v>356</v>
      </c>
      <c r="F62" s="73">
        <v>0.199438</v>
      </c>
    </row>
    <row r="63" spans="1:6" x14ac:dyDescent="0.2">
      <c r="A63" s="89" t="s">
        <v>287</v>
      </c>
      <c r="B63" s="36" t="s">
        <v>8</v>
      </c>
      <c r="C63" s="36" t="s">
        <v>282</v>
      </c>
      <c r="D63" s="30">
        <v>202</v>
      </c>
      <c r="E63" s="30">
        <v>898</v>
      </c>
      <c r="F63" s="73">
        <v>0.223831</v>
      </c>
    </row>
    <row r="64" spans="1:6" x14ac:dyDescent="0.2">
      <c r="A64" s="89" t="s">
        <v>287</v>
      </c>
      <c r="B64" s="36" t="s">
        <v>8</v>
      </c>
      <c r="C64" s="36" t="s">
        <v>283</v>
      </c>
      <c r="D64" s="30">
        <v>481</v>
      </c>
      <c r="E64" s="30">
        <v>1798</v>
      </c>
      <c r="F64" s="73">
        <v>0.26696300000000001</v>
      </c>
    </row>
    <row r="65" spans="1:6" x14ac:dyDescent="0.2">
      <c r="A65" s="89" t="s">
        <v>287</v>
      </c>
      <c r="B65" s="36" t="s">
        <v>8</v>
      </c>
      <c r="C65" s="36" t="s">
        <v>284</v>
      </c>
      <c r="D65" s="30">
        <v>307</v>
      </c>
      <c r="E65" s="30">
        <v>362</v>
      </c>
      <c r="F65" s="73">
        <v>0.83977900000000005</v>
      </c>
    </row>
    <row r="66" spans="1:6" x14ac:dyDescent="0.2">
      <c r="A66" s="89" t="s">
        <v>287</v>
      </c>
      <c r="B66" s="36" t="s">
        <v>8</v>
      </c>
      <c r="C66" s="36" t="s">
        <v>285</v>
      </c>
      <c r="D66" s="30">
        <v>711</v>
      </c>
      <c r="E66" s="30">
        <v>904</v>
      </c>
      <c r="F66" s="73">
        <v>0.78208</v>
      </c>
    </row>
    <row r="67" spans="1:6" x14ac:dyDescent="0.2">
      <c r="A67" s="89" t="s">
        <v>287</v>
      </c>
      <c r="B67" s="36" t="s">
        <v>8</v>
      </c>
      <c r="C67" s="36" t="s">
        <v>286</v>
      </c>
      <c r="D67" s="30">
        <v>1397</v>
      </c>
      <c r="E67" s="30">
        <v>1804</v>
      </c>
      <c r="F67" s="73">
        <v>0.77051000000000003</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baseColWidth="10" defaultColWidth="12.83203125" defaultRowHeight="16" x14ac:dyDescent="0.2"/>
  <cols>
    <col min="1" max="1" width="22.83203125" style="9" customWidth="1"/>
    <col min="2" max="3" width="12.83203125" style="1"/>
    <col min="4" max="4" width="2.83203125" style="6" customWidth="1"/>
    <col min="5" max="16384" width="12.83203125" style="1"/>
  </cols>
  <sheetData>
    <row r="1" spans="1:10" x14ac:dyDescent="0.2">
      <c r="A1" s="13"/>
      <c r="B1" s="92"/>
      <c r="C1" s="92"/>
      <c r="E1" s="93" t="s">
        <v>3</v>
      </c>
      <c r="F1" s="93"/>
      <c r="G1" s="93" t="s">
        <v>2</v>
      </c>
      <c r="H1" s="93"/>
      <c r="I1" s="93" t="s">
        <v>4</v>
      </c>
      <c r="J1" s="93"/>
    </row>
    <row r="2" spans="1:10" x14ac:dyDescent="0.2">
      <c r="E2" s="18" t="s">
        <v>0</v>
      </c>
      <c r="F2" s="18" t="s">
        <v>1</v>
      </c>
      <c r="G2" s="18" t="s">
        <v>0</v>
      </c>
      <c r="H2" s="18" t="s">
        <v>1</v>
      </c>
      <c r="I2" s="18" t="s">
        <v>0</v>
      </c>
      <c r="J2" s="18" t="s">
        <v>1</v>
      </c>
    </row>
    <row r="3" spans="1:10" x14ac:dyDescent="0.2">
      <c r="A3" s="11" t="s">
        <v>23</v>
      </c>
      <c r="B3" s="11" t="s">
        <v>10</v>
      </c>
      <c r="C3" s="11" t="s">
        <v>11</v>
      </c>
      <c r="E3" s="22"/>
      <c r="F3" s="2"/>
      <c r="G3" s="2"/>
      <c r="H3" s="2"/>
      <c r="I3" s="2"/>
      <c r="J3" s="2"/>
    </row>
    <row r="4" spans="1:10" x14ac:dyDescent="0.2">
      <c r="A4" s="90" t="s">
        <v>24</v>
      </c>
      <c r="B4" s="94" t="s">
        <v>15</v>
      </c>
      <c r="C4" s="12" t="s">
        <v>12</v>
      </c>
      <c r="E4" s="5">
        <v>3.6871696719946098E-2</v>
      </c>
      <c r="F4" s="5">
        <v>4.7306175126549102E-3</v>
      </c>
      <c r="G4" s="5">
        <v>6.1871094102348798E-2</v>
      </c>
      <c r="H4" s="5">
        <v>4.23619435871789E-3</v>
      </c>
      <c r="I4" s="5">
        <v>0.19904794856319699</v>
      </c>
      <c r="J4" s="5">
        <v>7.8654630346447294E-3</v>
      </c>
    </row>
    <row r="5" spans="1:10" x14ac:dyDescent="0.2">
      <c r="A5" s="91"/>
      <c r="B5" s="94"/>
      <c r="C5" s="12" t="s">
        <v>16</v>
      </c>
      <c r="E5" s="5">
        <v>4.3311731786918599E-2</v>
      </c>
      <c r="F5" s="5">
        <v>3.24251586240393E-3</v>
      </c>
      <c r="G5" s="5">
        <v>7.3685669492211198E-2</v>
      </c>
      <c r="H5" s="5">
        <v>4.9585693856081204E-3</v>
      </c>
      <c r="I5" s="5">
        <v>0.23664903702416501</v>
      </c>
      <c r="J5" s="5">
        <v>7.6424276598040797E-3</v>
      </c>
    </row>
    <row r="6" spans="1:10" x14ac:dyDescent="0.2">
      <c r="A6" s="91"/>
      <c r="B6" s="94"/>
      <c r="C6" s="12" t="s">
        <v>7</v>
      </c>
      <c r="E6" s="5">
        <v>5.6811119926238399E-2</v>
      </c>
      <c r="F6" s="5">
        <v>4.5877877539592703E-3</v>
      </c>
      <c r="G6" s="5">
        <v>9.0635419812086004E-2</v>
      </c>
      <c r="H6" s="5">
        <v>4.4157874339579703E-3</v>
      </c>
      <c r="I6" s="5">
        <v>0.25916095014005303</v>
      </c>
      <c r="J6" s="5">
        <v>1.0536307347545E-2</v>
      </c>
    </row>
    <row r="7" spans="1:10" x14ac:dyDescent="0.2">
      <c r="A7" s="91"/>
      <c r="B7" s="96" t="s">
        <v>36</v>
      </c>
      <c r="C7" s="12" t="s">
        <v>12</v>
      </c>
      <c r="E7" s="5">
        <v>4.5289759840700296E-3</v>
      </c>
      <c r="F7" s="5">
        <v>1.41256428816762E-3</v>
      </c>
      <c r="G7" s="5">
        <v>6.1605549565504097E-2</v>
      </c>
      <c r="H7" s="5">
        <v>5.7246919021614901E-3</v>
      </c>
      <c r="I7" s="5">
        <v>9.1676118456404491E-3</v>
      </c>
      <c r="J7" s="5">
        <v>1.8133587391758201E-3</v>
      </c>
    </row>
    <row r="8" spans="1:10" x14ac:dyDescent="0.2">
      <c r="A8" s="91"/>
      <c r="B8" s="97"/>
      <c r="C8" s="12" t="s">
        <v>16</v>
      </c>
      <c r="E8" s="5">
        <v>1.5477231565377199E-2</v>
      </c>
      <c r="F8" s="5">
        <v>2.5177525316801399E-3</v>
      </c>
      <c r="G8" s="5">
        <v>0.106442386245177</v>
      </c>
      <c r="H8" s="5">
        <v>7.9657680297513592E-3</v>
      </c>
      <c r="I8" s="5">
        <v>2.6828306703163399E-2</v>
      </c>
      <c r="J8" s="5">
        <v>4.2037870630788699E-3</v>
      </c>
    </row>
    <row r="9" spans="1:10" x14ac:dyDescent="0.2">
      <c r="A9" s="91"/>
      <c r="B9" s="98"/>
      <c r="C9" s="12" t="s">
        <v>7</v>
      </c>
      <c r="E9" s="5">
        <v>1.2234183471003199E-2</v>
      </c>
      <c r="F9" s="5">
        <v>2.1427979180184799E-3</v>
      </c>
      <c r="G9" s="5">
        <v>9.7146022175101099E-2</v>
      </c>
      <c r="H9" s="5">
        <v>6.7429212462796397E-3</v>
      </c>
      <c r="I9" s="5">
        <v>2.31049431237642E-2</v>
      </c>
      <c r="J9" s="5">
        <v>3.2862476997065201E-3</v>
      </c>
    </row>
    <row r="10" spans="1:10" x14ac:dyDescent="0.2">
      <c r="A10" s="91"/>
      <c r="B10" s="96" t="s">
        <v>35</v>
      </c>
      <c r="C10" s="12" t="s">
        <v>12</v>
      </c>
      <c r="D10" s="17"/>
      <c r="E10" s="5">
        <v>4.0741116444589699E-2</v>
      </c>
      <c r="F10" s="5">
        <v>3.2576707863228799E-3</v>
      </c>
      <c r="G10" s="5">
        <v>6.3788532626531799E-3</v>
      </c>
      <c r="H10" s="5">
        <v>1.6235625917916799E-3</v>
      </c>
      <c r="I10" s="5">
        <v>6.9576204095906299E-3</v>
      </c>
      <c r="J10" s="5">
        <v>1.6522631945805201E-3</v>
      </c>
    </row>
    <row r="11" spans="1:10" x14ac:dyDescent="0.2">
      <c r="A11" s="91"/>
      <c r="B11" s="97"/>
      <c r="C11" s="12" t="s">
        <v>16</v>
      </c>
      <c r="D11" s="17"/>
      <c r="E11" s="5">
        <v>6.8098362448816202E-2</v>
      </c>
      <c r="F11" s="5">
        <v>5.5646196663331404E-3</v>
      </c>
      <c r="G11" s="5">
        <v>1.7819428747061002E-2</v>
      </c>
      <c r="H11" s="5">
        <v>2.7987685276290998E-3</v>
      </c>
      <c r="I11" s="5">
        <v>1.8671049709541199E-2</v>
      </c>
      <c r="J11" s="5">
        <v>3.08574486010582E-3</v>
      </c>
    </row>
    <row r="12" spans="1:10" x14ac:dyDescent="0.2">
      <c r="A12" s="91"/>
      <c r="B12" s="98"/>
      <c r="C12" s="12" t="s">
        <v>7</v>
      </c>
      <c r="D12" s="17"/>
      <c r="E12" s="5">
        <v>5.9961838029365798E-2</v>
      </c>
      <c r="F12" s="5">
        <v>4.7526385442981101E-3</v>
      </c>
      <c r="G12" s="5">
        <v>1.4628174443697401E-2</v>
      </c>
      <c r="H12" s="5">
        <v>3.0718313027991301E-3</v>
      </c>
      <c r="I12" s="5">
        <v>1.54301569544265E-2</v>
      </c>
      <c r="J12" s="5">
        <v>2.4953091924431398E-3</v>
      </c>
    </row>
    <row r="13" spans="1:10" ht="16" customHeight="1" x14ac:dyDescent="0.2">
      <c r="A13" s="91"/>
      <c r="B13" s="95" t="s">
        <v>37</v>
      </c>
      <c r="C13" s="12" t="s">
        <v>9</v>
      </c>
      <c r="D13" s="17"/>
      <c r="E13" s="23" t="s">
        <v>34</v>
      </c>
      <c r="F13" s="23" t="s">
        <v>34</v>
      </c>
      <c r="G13" s="5">
        <v>0.112575754491827</v>
      </c>
      <c r="H13" s="5">
        <v>6.6865444533405899E-3</v>
      </c>
      <c r="I13" s="5">
        <v>0.20772689403599401</v>
      </c>
      <c r="J13" s="5">
        <v>9.6696794108967893E-3</v>
      </c>
    </row>
    <row r="14" spans="1:10" x14ac:dyDescent="0.2">
      <c r="A14" s="91"/>
      <c r="B14" s="94"/>
      <c r="C14" s="12" t="s">
        <v>17</v>
      </c>
      <c r="D14" s="17"/>
      <c r="E14" s="23" t="s">
        <v>34</v>
      </c>
      <c r="F14" s="23" t="s">
        <v>34</v>
      </c>
      <c r="G14" s="5">
        <v>0.107387813288412</v>
      </c>
      <c r="H14" s="5">
        <v>6.9481763977113599E-3</v>
      </c>
      <c r="I14" s="5">
        <v>0.20114663956741899</v>
      </c>
      <c r="J14" s="5">
        <v>8.3649917575761897E-3</v>
      </c>
    </row>
    <row r="15" spans="1:10" x14ac:dyDescent="0.2">
      <c r="A15" s="91"/>
      <c r="B15" s="94"/>
      <c r="C15" s="12" t="s">
        <v>18</v>
      </c>
      <c r="D15" s="17"/>
      <c r="E15" s="23" t="s">
        <v>34</v>
      </c>
      <c r="F15" s="23" t="s">
        <v>34</v>
      </c>
      <c r="G15" s="5">
        <v>0.14795461346784899</v>
      </c>
      <c r="H15" s="5">
        <v>7.2611945373752497E-3</v>
      </c>
      <c r="I15" s="5">
        <v>0.24156695893438701</v>
      </c>
      <c r="J15" s="5">
        <v>8.0303685049426705E-3</v>
      </c>
    </row>
    <row r="16" spans="1:10" x14ac:dyDescent="0.2">
      <c r="A16" s="91"/>
      <c r="B16" s="94"/>
      <c r="C16" s="12" t="s">
        <v>19</v>
      </c>
      <c r="D16" s="17"/>
      <c r="E16" s="23" t="s">
        <v>34</v>
      </c>
      <c r="F16" s="23" t="s">
        <v>34</v>
      </c>
      <c r="G16" s="5">
        <v>0.15179242989222799</v>
      </c>
      <c r="H16" s="5">
        <v>6.6161881857215703E-3</v>
      </c>
      <c r="I16" s="5">
        <v>0.26185620296575601</v>
      </c>
      <c r="J16" s="5">
        <v>1.04648583926458E-2</v>
      </c>
    </row>
    <row r="17" spans="1:10" x14ac:dyDescent="0.2">
      <c r="A17" s="91"/>
      <c r="B17" s="94"/>
      <c r="C17" s="12" t="s">
        <v>8</v>
      </c>
      <c r="D17" s="17"/>
      <c r="E17" s="23" t="s">
        <v>34</v>
      </c>
      <c r="F17" s="23" t="s">
        <v>34</v>
      </c>
      <c r="G17" s="5">
        <v>0.16789442290039</v>
      </c>
      <c r="H17" s="5">
        <v>7.8407859802491695E-3</v>
      </c>
      <c r="I17" s="5">
        <v>0.26641875658229602</v>
      </c>
      <c r="J17" s="5">
        <v>9.8549212565661199E-3</v>
      </c>
    </row>
    <row r="18" spans="1:10" x14ac:dyDescent="0.2">
      <c r="A18" s="91"/>
      <c r="B18" s="95" t="s">
        <v>38</v>
      </c>
      <c r="C18" s="12" t="s">
        <v>9</v>
      </c>
      <c r="E18" s="5">
        <v>7.7177278982058603E-2</v>
      </c>
      <c r="F18" s="5">
        <v>4.5761612582564401E-3</v>
      </c>
      <c r="G18" s="23" t="s">
        <v>34</v>
      </c>
      <c r="H18" s="23" t="s">
        <v>34</v>
      </c>
      <c r="I18" s="5">
        <v>0.213472470342006</v>
      </c>
      <c r="J18" s="5">
        <v>1.33570394358317E-2</v>
      </c>
    </row>
    <row r="19" spans="1:10" x14ac:dyDescent="0.2">
      <c r="A19" s="91"/>
      <c r="B19" s="94"/>
      <c r="C19" s="12" t="s">
        <v>17</v>
      </c>
      <c r="E19" s="5">
        <v>7.1072246420729998E-2</v>
      </c>
      <c r="F19" s="5">
        <v>4.4786021255779403E-3</v>
      </c>
      <c r="G19" s="23" t="s">
        <v>34</v>
      </c>
      <c r="H19" s="23" t="s">
        <v>34</v>
      </c>
      <c r="I19" s="5">
        <v>0.200870865307165</v>
      </c>
      <c r="J19" s="5">
        <v>8.0059295471497094E-3</v>
      </c>
    </row>
    <row r="20" spans="1:10" x14ac:dyDescent="0.2">
      <c r="A20" s="91"/>
      <c r="B20" s="94"/>
      <c r="C20" s="12" t="s">
        <v>18</v>
      </c>
      <c r="E20" s="5">
        <v>9.7165916911460107E-2</v>
      </c>
      <c r="F20" s="5">
        <v>4.9652496345719199E-3</v>
      </c>
      <c r="G20" s="23" t="s">
        <v>34</v>
      </c>
      <c r="H20" s="23" t="s">
        <v>34</v>
      </c>
      <c r="I20" s="5">
        <v>0.24001351261196099</v>
      </c>
      <c r="J20" s="5">
        <v>7.9867341551816302E-3</v>
      </c>
    </row>
    <row r="21" spans="1:10" x14ac:dyDescent="0.2">
      <c r="A21" s="91"/>
      <c r="B21" s="94"/>
      <c r="C21" s="12" t="s">
        <v>19</v>
      </c>
      <c r="E21" s="5">
        <v>0.10068809860910501</v>
      </c>
      <c r="F21" s="5">
        <v>4.5686215325441201E-3</v>
      </c>
      <c r="G21" s="23" t="s">
        <v>34</v>
      </c>
      <c r="H21" s="23" t="s">
        <v>34</v>
      </c>
      <c r="I21" s="5">
        <v>0.26093343721336898</v>
      </c>
      <c r="J21" s="5">
        <v>1.07240622797349E-2</v>
      </c>
    </row>
    <row r="22" spans="1:10" x14ac:dyDescent="0.2">
      <c r="A22" s="91"/>
      <c r="B22" s="94"/>
      <c r="C22" s="12" t="s">
        <v>8</v>
      </c>
      <c r="E22" s="5">
        <v>0.117175521099854</v>
      </c>
      <c r="F22" s="5">
        <v>5.6994054523494004E-3</v>
      </c>
      <c r="G22" s="23" t="s">
        <v>34</v>
      </c>
      <c r="H22" s="23" t="s">
        <v>34</v>
      </c>
      <c r="I22" s="5">
        <v>0.26471464534259298</v>
      </c>
      <c r="J22" s="5">
        <v>1.05505758531537E-2</v>
      </c>
    </row>
  </sheetData>
  <mergeCells count="10">
    <mergeCell ref="A4:A22"/>
    <mergeCell ref="B1:C1"/>
    <mergeCell ref="E1:F1"/>
    <mergeCell ref="G1:H1"/>
    <mergeCell ref="I1:J1"/>
    <mergeCell ref="B4:B6"/>
    <mergeCell ref="B18:B22"/>
    <mergeCell ref="B7:B9"/>
    <mergeCell ref="B10:B12"/>
    <mergeCell ref="B13:B17"/>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sheetViews>
  <sheetFormatPr baseColWidth="10" defaultRowHeight="16" x14ac:dyDescent="0.2"/>
  <cols>
    <col min="1" max="1" width="22.83203125" customWidth="1"/>
    <col min="2" max="3" width="12.83203125" customWidth="1"/>
    <col min="4" max="4" width="2.83203125" customWidth="1"/>
    <col min="5" max="10" width="12.83203125" customWidth="1"/>
  </cols>
  <sheetData>
    <row r="1" spans="1:10" x14ac:dyDescent="0.2">
      <c r="A1" s="1"/>
      <c r="B1" s="105"/>
      <c r="C1" s="105"/>
      <c r="D1" s="2"/>
      <c r="E1" s="93" t="s">
        <v>3</v>
      </c>
      <c r="F1" s="93"/>
      <c r="G1" s="93" t="s">
        <v>2</v>
      </c>
      <c r="H1" s="93"/>
      <c r="I1" s="93" t="s">
        <v>4</v>
      </c>
      <c r="J1" s="93"/>
    </row>
    <row r="2" spans="1:10" x14ac:dyDescent="0.2">
      <c r="A2" s="1"/>
      <c r="B2" s="1"/>
      <c r="C2" s="1"/>
      <c r="D2" s="2"/>
      <c r="E2" s="18" t="s">
        <v>0</v>
      </c>
      <c r="F2" s="18" t="s">
        <v>1</v>
      </c>
      <c r="G2" s="18" t="s">
        <v>0</v>
      </c>
      <c r="H2" s="18" t="s">
        <v>1</v>
      </c>
      <c r="I2" s="18" t="s">
        <v>0</v>
      </c>
      <c r="J2" s="18" t="s">
        <v>1</v>
      </c>
    </row>
    <row r="3" spans="1:10" x14ac:dyDescent="0.2">
      <c r="A3" s="11" t="s">
        <v>23</v>
      </c>
      <c r="B3" s="11" t="s">
        <v>10</v>
      </c>
      <c r="C3" s="11" t="s">
        <v>11</v>
      </c>
      <c r="D3" s="6"/>
      <c r="E3" s="2"/>
      <c r="F3" s="2"/>
      <c r="G3" s="2"/>
      <c r="H3" s="2"/>
      <c r="I3" s="2"/>
      <c r="J3" s="2"/>
    </row>
    <row r="4" spans="1:10" ht="16" customHeight="1" x14ac:dyDescent="0.2">
      <c r="A4" s="101" t="s">
        <v>28</v>
      </c>
      <c r="B4" s="100" t="s">
        <v>15</v>
      </c>
      <c r="C4" s="10" t="s">
        <v>12</v>
      </c>
      <c r="D4" s="2"/>
      <c r="E4" s="5">
        <v>0.12513856590191899</v>
      </c>
      <c r="F4" s="5">
        <v>8.5435625682586894E-3</v>
      </c>
      <c r="G4" s="5">
        <v>0.15431963064710599</v>
      </c>
      <c r="H4" s="5">
        <v>1.7540135847571699E-2</v>
      </c>
      <c r="I4" s="5">
        <v>0.34079373130968099</v>
      </c>
      <c r="J4" s="5">
        <v>2.70803624385808E-2</v>
      </c>
    </row>
    <row r="5" spans="1:10" x14ac:dyDescent="0.2">
      <c r="A5" s="101"/>
      <c r="B5" s="100"/>
      <c r="C5" s="10" t="s">
        <v>16</v>
      </c>
      <c r="D5" s="2"/>
      <c r="E5" s="5">
        <v>8.2575837458617005E-2</v>
      </c>
      <c r="F5" s="5">
        <v>1.39908553807827E-2</v>
      </c>
      <c r="G5" s="5">
        <v>0.123783578077149</v>
      </c>
      <c r="H5" s="5">
        <v>2.6447798454058199E-2</v>
      </c>
      <c r="I5" s="5">
        <v>0.31634739176100601</v>
      </c>
      <c r="J5" s="5">
        <v>4.2305089224574502E-2</v>
      </c>
    </row>
    <row r="6" spans="1:10" x14ac:dyDescent="0.2">
      <c r="A6" s="101"/>
      <c r="B6" s="100"/>
      <c r="C6" s="10" t="s">
        <v>7</v>
      </c>
      <c r="D6" s="2"/>
      <c r="E6" s="5">
        <v>0.135906749332524</v>
      </c>
      <c r="F6" s="5">
        <v>1.13644497193906E-2</v>
      </c>
      <c r="G6" s="5">
        <v>0.17579378601368001</v>
      </c>
      <c r="H6" s="5">
        <v>1.4397255045795899E-2</v>
      </c>
      <c r="I6" s="5">
        <v>0.403699608177711</v>
      </c>
      <c r="J6" s="5">
        <v>1.08495530309767E-2</v>
      </c>
    </row>
    <row r="7" spans="1:10" x14ac:dyDescent="0.2">
      <c r="A7" s="101"/>
      <c r="B7" s="102" t="s">
        <v>36</v>
      </c>
      <c r="C7" s="10" t="s">
        <v>12</v>
      </c>
      <c r="D7" s="2"/>
      <c r="E7" s="5">
        <v>7.3764994962181696E-2</v>
      </c>
      <c r="F7" s="5">
        <v>1.2000151598188E-2</v>
      </c>
      <c r="G7" s="5">
        <v>0.26253178377821101</v>
      </c>
      <c r="H7" s="5">
        <v>1.6672645169104199E-2</v>
      </c>
      <c r="I7" s="5">
        <v>0.100738194212261</v>
      </c>
      <c r="J7" s="5">
        <v>1.17174096916928E-2</v>
      </c>
    </row>
    <row r="8" spans="1:10" x14ac:dyDescent="0.2">
      <c r="A8" s="101"/>
      <c r="B8" s="103"/>
      <c r="C8" s="10" t="s">
        <v>16</v>
      </c>
      <c r="D8" s="2"/>
      <c r="E8" s="5">
        <v>7.8841328049762197E-2</v>
      </c>
      <c r="F8" s="5">
        <v>1.1212881038098499E-2</v>
      </c>
      <c r="G8" s="5">
        <v>0.31080526660925001</v>
      </c>
      <c r="H8" s="5">
        <v>1.1313743825571499E-2</v>
      </c>
      <c r="I8" s="5">
        <v>0.114238478313038</v>
      </c>
      <c r="J8" s="5">
        <v>9.8915476948807698E-3</v>
      </c>
    </row>
    <row r="9" spans="1:10" x14ac:dyDescent="0.2">
      <c r="A9" s="101"/>
      <c r="B9" s="104"/>
      <c r="C9" s="10" t="s">
        <v>7</v>
      </c>
      <c r="D9" s="2"/>
      <c r="E9" s="5">
        <v>6.4795075370531405E-2</v>
      </c>
      <c r="F9" s="5">
        <v>1.04171548005148E-2</v>
      </c>
      <c r="G9" s="5">
        <v>0.26045162152053902</v>
      </c>
      <c r="H9" s="5">
        <v>1.20777054776694E-2</v>
      </c>
      <c r="I9" s="5">
        <v>9.49662103345328E-2</v>
      </c>
      <c r="J9" s="5">
        <v>1.0164795788940599E-2</v>
      </c>
    </row>
    <row r="10" spans="1:10" x14ac:dyDescent="0.2">
      <c r="A10" s="101"/>
      <c r="B10" s="102" t="s">
        <v>35</v>
      </c>
      <c r="C10" s="10" t="s">
        <v>12</v>
      </c>
      <c r="D10" s="21"/>
      <c r="E10" s="5">
        <v>0.24061388137319201</v>
      </c>
      <c r="F10" s="5">
        <v>1.99445375806169E-2</v>
      </c>
      <c r="G10" s="5">
        <v>9.6231737020586405E-2</v>
      </c>
      <c r="H10" s="5">
        <v>1.3064871350115199E-2</v>
      </c>
      <c r="I10" s="5">
        <v>9.4603890723145401E-2</v>
      </c>
      <c r="J10" s="5">
        <v>1.26386709578412E-2</v>
      </c>
    </row>
    <row r="11" spans="1:10" x14ac:dyDescent="0.2">
      <c r="A11" s="101"/>
      <c r="B11" s="103"/>
      <c r="C11" s="10" t="s">
        <v>16</v>
      </c>
      <c r="D11" s="21"/>
      <c r="E11" s="5">
        <v>0.27713764668228202</v>
      </c>
      <c r="F11" s="5">
        <v>1.8251644760991202E-2</v>
      </c>
      <c r="G11" s="5">
        <v>0.11033556262267601</v>
      </c>
      <c r="H11" s="5">
        <v>1.26669809308649E-2</v>
      </c>
      <c r="I11" s="5">
        <v>0.108395607534644</v>
      </c>
      <c r="J11" s="5">
        <v>1.2497726725062001E-2</v>
      </c>
    </row>
    <row r="12" spans="1:10" x14ac:dyDescent="0.2">
      <c r="A12" s="101"/>
      <c r="B12" s="104"/>
      <c r="C12" s="10" t="s">
        <v>7</v>
      </c>
      <c r="D12" s="21"/>
      <c r="E12" s="5">
        <v>0.21930810233252701</v>
      </c>
      <c r="F12" s="5">
        <v>1.2809317717106399E-2</v>
      </c>
      <c r="G12" s="5">
        <v>8.7445058063351594E-2</v>
      </c>
      <c r="H12" s="5">
        <v>1.2224979409568701E-2</v>
      </c>
      <c r="I12" s="5">
        <v>8.5031231830292306E-2</v>
      </c>
      <c r="J12" s="5">
        <v>1.0599804955485201E-2</v>
      </c>
    </row>
    <row r="13" spans="1:10" x14ac:dyDescent="0.2">
      <c r="A13" s="101"/>
      <c r="B13" s="99" t="s">
        <v>37</v>
      </c>
      <c r="C13" s="12" t="s">
        <v>9</v>
      </c>
      <c r="D13" s="6"/>
      <c r="E13" s="23" t="s">
        <v>34</v>
      </c>
      <c r="F13" s="23" t="s">
        <v>34</v>
      </c>
      <c r="G13" s="5">
        <v>0.22651676224075701</v>
      </c>
      <c r="H13" s="5">
        <v>1.6679897215586301E-2</v>
      </c>
      <c r="I13" s="5">
        <v>0.34479233991617603</v>
      </c>
      <c r="J13" s="5">
        <v>2.55260325886346E-2</v>
      </c>
    </row>
    <row r="14" spans="1:10" x14ac:dyDescent="0.2">
      <c r="A14" s="101"/>
      <c r="B14" s="100"/>
      <c r="C14" s="12" t="s">
        <v>17</v>
      </c>
      <c r="D14" s="6"/>
      <c r="E14" s="23" t="s">
        <v>34</v>
      </c>
      <c r="F14" s="23" t="s">
        <v>34</v>
      </c>
      <c r="G14" s="5">
        <v>0.294344700637443</v>
      </c>
      <c r="H14" s="5">
        <v>1.7520972345325601E-2</v>
      </c>
      <c r="I14" s="5">
        <v>0.34810477894439901</v>
      </c>
      <c r="J14" s="5">
        <v>2.3770614200777699E-2</v>
      </c>
    </row>
    <row r="15" spans="1:10" x14ac:dyDescent="0.2">
      <c r="A15" s="101"/>
      <c r="B15" s="100"/>
      <c r="C15" s="12" t="s">
        <v>18</v>
      </c>
      <c r="D15" s="6"/>
      <c r="E15" s="23" t="s">
        <v>34</v>
      </c>
      <c r="F15" s="23" t="s">
        <v>34</v>
      </c>
      <c r="G15" s="5">
        <v>0.32804467415988398</v>
      </c>
      <c r="H15" s="5">
        <v>1.16502723933576E-2</v>
      </c>
      <c r="I15" s="5">
        <v>0.331850465757492</v>
      </c>
      <c r="J15" s="5">
        <v>3.7243753572671498E-2</v>
      </c>
    </row>
    <row r="16" spans="1:10" x14ac:dyDescent="0.2">
      <c r="A16" s="101"/>
      <c r="B16" s="100"/>
      <c r="C16" s="12" t="s">
        <v>19</v>
      </c>
      <c r="D16" s="6"/>
      <c r="E16" s="23" t="s">
        <v>34</v>
      </c>
      <c r="F16" s="23" t="s">
        <v>34</v>
      </c>
      <c r="G16" s="5">
        <v>0.29874471846845702</v>
      </c>
      <c r="H16" s="5">
        <v>1.1003855775645201E-2</v>
      </c>
      <c r="I16" s="5">
        <v>0.40484089732582401</v>
      </c>
      <c r="J16" s="5">
        <v>1.0505777837529699E-2</v>
      </c>
    </row>
    <row r="17" spans="1:10" x14ac:dyDescent="0.2">
      <c r="A17" s="101"/>
      <c r="B17" s="100"/>
      <c r="C17" s="12" t="s">
        <v>8</v>
      </c>
      <c r="D17" s="6"/>
      <c r="E17" s="23" t="s">
        <v>34</v>
      </c>
      <c r="F17" s="23" t="s">
        <v>34</v>
      </c>
      <c r="G17" s="5">
        <v>0.35034926489194301</v>
      </c>
      <c r="H17" s="5">
        <v>8.8233092468866601E-3</v>
      </c>
      <c r="I17" s="5">
        <v>0.41228078504854399</v>
      </c>
      <c r="J17" s="5">
        <v>9.7820971062434897E-3</v>
      </c>
    </row>
    <row r="18" spans="1:10" x14ac:dyDescent="0.2">
      <c r="A18" s="101"/>
      <c r="B18" s="99" t="s">
        <v>38</v>
      </c>
      <c r="C18" s="12" t="s">
        <v>9</v>
      </c>
      <c r="D18" s="17"/>
      <c r="E18" s="5">
        <v>0.20533727024957299</v>
      </c>
      <c r="F18" s="5">
        <v>1.34106228858868E-2</v>
      </c>
      <c r="G18" s="23" t="s">
        <v>34</v>
      </c>
      <c r="H18" s="23" t="s">
        <v>34</v>
      </c>
      <c r="I18" s="5">
        <v>0.34876172817857798</v>
      </c>
      <c r="J18" s="5">
        <v>2.9243475291290202E-2</v>
      </c>
    </row>
    <row r="19" spans="1:10" x14ac:dyDescent="0.2">
      <c r="A19" s="101"/>
      <c r="B19" s="100"/>
      <c r="C19" s="12" t="s">
        <v>17</v>
      </c>
      <c r="D19" s="17"/>
      <c r="E19" s="5">
        <v>0.27412613696722299</v>
      </c>
      <c r="F19" s="5">
        <v>1.9067734751847299E-2</v>
      </c>
      <c r="G19" s="23" t="s">
        <v>34</v>
      </c>
      <c r="H19" s="23" t="s">
        <v>34</v>
      </c>
      <c r="I19" s="5">
        <v>0.34872054747123099</v>
      </c>
      <c r="J19" s="5">
        <v>2.5191962462766501E-2</v>
      </c>
    </row>
    <row r="20" spans="1:10" x14ac:dyDescent="0.2">
      <c r="A20" s="101"/>
      <c r="B20" s="100"/>
      <c r="C20" s="12" t="s">
        <v>18</v>
      </c>
      <c r="D20" s="17"/>
      <c r="E20" s="5">
        <v>0.29178655488197702</v>
      </c>
      <c r="F20" s="5">
        <v>1.9057344704859199E-2</v>
      </c>
      <c r="G20" s="23" t="s">
        <v>34</v>
      </c>
      <c r="H20" s="23" t="s">
        <v>34</v>
      </c>
      <c r="I20" s="5">
        <v>0.33185891992350702</v>
      </c>
      <c r="J20" s="5">
        <v>3.67385347725145E-2</v>
      </c>
    </row>
    <row r="21" spans="1:10" x14ac:dyDescent="0.2">
      <c r="A21" s="101"/>
      <c r="B21" s="100"/>
      <c r="C21" s="12" t="s">
        <v>19</v>
      </c>
      <c r="D21" s="17"/>
      <c r="E21" s="5">
        <v>0.25974858073833901</v>
      </c>
      <c r="F21" s="5">
        <v>1.19880971482547E-2</v>
      </c>
      <c r="G21" s="23" t="s">
        <v>34</v>
      </c>
      <c r="H21" s="23" t="s">
        <v>34</v>
      </c>
      <c r="I21" s="5">
        <v>0.40497690911329298</v>
      </c>
      <c r="J21" s="5">
        <v>1.06038986201637E-2</v>
      </c>
    </row>
    <row r="22" spans="1:10" x14ac:dyDescent="0.2">
      <c r="A22" s="101"/>
      <c r="B22" s="100"/>
      <c r="C22" s="12" t="s">
        <v>8</v>
      </c>
      <c r="D22" s="17"/>
      <c r="E22" s="5">
        <v>0.31156879215073702</v>
      </c>
      <c r="F22" s="5">
        <v>1.17967062402936E-2</v>
      </c>
      <c r="G22" s="23" t="s">
        <v>34</v>
      </c>
      <c r="H22" s="23" t="s">
        <v>34</v>
      </c>
      <c r="I22" s="5">
        <v>0.41351894898040098</v>
      </c>
      <c r="J22" s="5">
        <v>1.09615213022696E-2</v>
      </c>
    </row>
    <row r="23" spans="1:10" x14ac:dyDescent="0.2">
      <c r="A23" s="1"/>
      <c r="B23" s="1"/>
      <c r="C23" s="1"/>
      <c r="D23" s="2"/>
      <c r="E23" s="1"/>
      <c r="F23" s="1"/>
      <c r="G23" s="1"/>
      <c r="H23" s="1"/>
      <c r="I23" s="1"/>
      <c r="J23" s="1"/>
    </row>
    <row r="24" spans="1:10" ht="16" customHeight="1" x14ac:dyDescent="0.2">
      <c r="A24" s="90" t="s">
        <v>24</v>
      </c>
      <c r="B24" s="94" t="s">
        <v>15</v>
      </c>
      <c r="C24" s="12" t="s">
        <v>12</v>
      </c>
      <c r="D24" s="2"/>
      <c r="E24" s="5">
        <v>3.6871696719946098E-2</v>
      </c>
      <c r="F24" s="5">
        <v>4.7306175126549102E-3</v>
      </c>
      <c r="G24" s="5">
        <v>6.1871094102348798E-2</v>
      </c>
      <c r="H24" s="5">
        <v>4.23619435871789E-3</v>
      </c>
      <c r="I24" s="5">
        <v>0.19904794856319699</v>
      </c>
      <c r="J24" s="5">
        <v>7.8654630346447294E-3</v>
      </c>
    </row>
    <row r="25" spans="1:10" x14ac:dyDescent="0.2">
      <c r="A25" s="90"/>
      <c r="B25" s="94"/>
      <c r="C25" s="12" t="s">
        <v>16</v>
      </c>
      <c r="D25" s="2"/>
      <c r="E25" s="5">
        <v>4.3311731786918599E-2</v>
      </c>
      <c r="F25" s="5">
        <v>3.24251586240393E-3</v>
      </c>
      <c r="G25" s="5">
        <v>7.3685669492211198E-2</v>
      </c>
      <c r="H25" s="5">
        <v>4.9585693856081204E-3</v>
      </c>
      <c r="I25" s="5">
        <v>0.23664903702416501</v>
      </c>
      <c r="J25" s="5">
        <v>7.6424276598040797E-3</v>
      </c>
    </row>
    <row r="26" spans="1:10" x14ac:dyDescent="0.2">
      <c r="A26" s="90"/>
      <c r="B26" s="94"/>
      <c r="C26" s="12" t="s">
        <v>7</v>
      </c>
      <c r="D26" s="2"/>
      <c r="E26" s="5">
        <v>5.6811119926238399E-2</v>
      </c>
      <c r="F26" s="5">
        <v>4.5877877539592703E-3</v>
      </c>
      <c r="G26" s="5">
        <v>9.0635419812086004E-2</v>
      </c>
      <c r="H26" s="5">
        <v>4.4157874339579703E-3</v>
      </c>
      <c r="I26" s="5">
        <v>0.25916095014005303</v>
      </c>
      <c r="J26" s="5">
        <v>1.0536307347545E-2</v>
      </c>
    </row>
    <row r="27" spans="1:10" x14ac:dyDescent="0.2">
      <c r="A27" s="90"/>
      <c r="B27" s="96" t="s">
        <v>36</v>
      </c>
      <c r="C27" s="12" t="s">
        <v>12</v>
      </c>
      <c r="D27" s="2"/>
      <c r="E27" s="5">
        <v>4.5289759840700296E-3</v>
      </c>
      <c r="F27" s="5">
        <v>1.41256428816762E-3</v>
      </c>
      <c r="G27" s="5">
        <v>6.1605549565504097E-2</v>
      </c>
      <c r="H27" s="5">
        <v>5.7246919021614901E-3</v>
      </c>
      <c r="I27" s="5">
        <v>9.1676118456404491E-3</v>
      </c>
      <c r="J27" s="5">
        <v>1.8133587391758201E-3</v>
      </c>
    </row>
    <row r="28" spans="1:10" x14ac:dyDescent="0.2">
      <c r="A28" s="90"/>
      <c r="B28" s="97"/>
      <c r="C28" s="12" t="s">
        <v>16</v>
      </c>
      <c r="D28" s="2"/>
      <c r="E28" s="5">
        <v>1.5477231565377199E-2</v>
      </c>
      <c r="F28" s="5">
        <v>2.5177525316801399E-3</v>
      </c>
      <c r="G28" s="5">
        <v>0.106442386245177</v>
      </c>
      <c r="H28" s="5">
        <v>7.9657680297513592E-3</v>
      </c>
      <c r="I28" s="5">
        <v>2.6828306703163399E-2</v>
      </c>
      <c r="J28" s="5">
        <v>4.2037870630788699E-3</v>
      </c>
    </row>
    <row r="29" spans="1:10" x14ac:dyDescent="0.2">
      <c r="A29" s="90"/>
      <c r="B29" s="98"/>
      <c r="C29" s="12" t="s">
        <v>7</v>
      </c>
      <c r="D29" s="2"/>
      <c r="E29" s="5">
        <v>1.2234183471003199E-2</v>
      </c>
      <c r="F29" s="5">
        <v>2.1427979180184799E-3</v>
      </c>
      <c r="G29" s="5">
        <v>9.7146022175101099E-2</v>
      </c>
      <c r="H29" s="5">
        <v>6.7429212462796397E-3</v>
      </c>
      <c r="I29" s="5">
        <v>2.31049431237642E-2</v>
      </c>
      <c r="J29" s="5">
        <v>3.2862476997065201E-3</v>
      </c>
    </row>
    <row r="30" spans="1:10" x14ac:dyDescent="0.2">
      <c r="A30" s="90"/>
      <c r="B30" s="96" t="s">
        <v>35</v>
      </c>
      <c r="C30" s="12" t="s">
        <v>12</v>
      </c>
      <c r="D30" s="21"/>
      <c r="E30" s="5">
        <v>4.0741116444589699E-2</v>
      </c>
      <c r="F30" s="5">
        <v>3.2576707863228799E-3</v>
      </c>
      <c r="G30" s="5">
        <v>6.3788532626531799E-3</v>
      </c>
      <c r="H30" s="5">
        <v>1.6235625917916799E-3</v>
      </c>
      <c r="I30" s="5">
        <v>6.9576204095906299E-3</v>
      </c>
      <c r="J30" s="5">
        <v>1.6522631945805201E-3</v>
      </c>
    </row>
    <row r="31" spans="1:10" x14ac:dyDescent="0.2">
      <c r="A31" s="90"/>
      <c r="B31" s="97"/>
      <c r="C31" s="12" t="s">
        <v>16</v>
      </c>
      <c r="D31" s="21"/>
      <c r="E31" s="5">
        <v>6.8098362448816202E-2</v>
      </c>
      <c r="F31" s="5">
        <v>5.5646196663331404E-3</v>
      </c>
      <c r="G31" s="5">
        <v>1.7819428747061002E-2</v>
      </c>
      <c r="H31" s="5">
        <v>2.7987685276290998E-3</v>
      </c>
      <c r="I31" s="5">
        <v>1.8671049709541199E-2</v>
      </c>
      <c r="J31" s="5">
        <v>3.08574486010582E-3</v>
      </c>
    </row>
    <row r="32" spans="1:10" x14ac:dyDescent="0.2">
      <c r="A32" s="90"/>
      <c r="B32" s="98"/>
      <c r="C32" s="12" t="s">
        <v>7</v>
      </c>
      <c r="D32" s="21"/>
      <c r="E32" s="5">
        <v>5.9961838029365798E-2</v>
      </c>
      <c r="F32" s="5">
        <v>4.7526385442981101E-3</v>
      </c>
      <c r="G32" s="5">
        <v>1.4628174443697401E-2</v>
      </c>
      <c r="H32" s="5">
        <v>3.0718313027991301E-3</v>
      </c>
      <c r="I32" s="5">
        <v>1.54301569544265E-2</v>
      </c>
      <c r="J32" s="5">
        <v>2.4953091924431398E-3</v>
      </c>
    </row>
    <row r="33" spans="1:10" ht="16" customHeight="1" x14ac:dyDescent="0.2">
      <c r="A33" s="90"/>
      <c r="B33" s="95" t="s">
        <v>37</v>
      </c>
      <c r="C33" s="12" t="s">
        <v>9</v>
      </c>
      <c r="D33" s="6"/>
      <c r="E33" s="23" t="s">
        <v>34</v>
      </c>
      <c r="F33" s="23" t="s">
        <v>34</v>
      </c>
      <c r="G33" s="5">
        <v>0.112575754491827</v>
      </c>
      <c r="H33" s="5">
        <v>6.6865444533405899E-3</v>
      </c>
      <c r="I33" s="5">
        <v>0.20772689403599401</v>
      </c>
      <c r="J33" s="5">
        <v>9.6696794108967893E-3</v>
      </c>
    </row>
    <row r="34" spans="1:10" x14ac:dyDescent="0.2">
      <c r="A34" s="90"/>
      <c r="B34" s="94"/>
      <c r="C34" s="12" t="s">
        <v>17</v>
      </c>
      <c r="D34" s="6"/>
      <c r="E34" s="23" t="s">
        <v>34</v>
      </c>
      <c r="F34" s="23" t="s">
        <v>34</v>
      </c>
      <c r="G34" s="5">
        <v>0.107387813288412</v>
      </c>
      <c r="H34" s="5">
        <v>6.9481763977113599E-3</v>
      </c>
      <c r="I34" s="5">
        <v>0.20114663956741899</v>
      </c>
      <c r="J34" s="5">
        <v>8.3649917575761897E-3</v>
      </c>
    </row>
    <row r="35" spans="1:10" x14ac:dyDescent="0.2">
      <c r="A35" s="90"/>
      <c r="B35" s="94"/>
      <c r="C35" s="12" t="s">
        <v>18</v>
      </c>
      <c r="D35" s="6"/>
      <c r="E35" s="23" t="s">
        <v>34</v>
      </c>
      <c r="F35" s="23" t="s">
        <v>34</v>
      </c>
      <c r="G35" s="5">
        <v>0.14795461346784899</v>
      </c>
      <c r="H35" s="5">
        <v>7.2611945373752497E-3</v>
      </c>
      <c r="I35" s="5">
        <v>0.24156695893438701</v>
      </c>
      <c r="J35" s="5">
        <v>8.0303685049426705E-3</v>
      </c>
    </row>
    <row r="36" spans="1:10" x14ac:dyDescent="0.2">
      <c r="A36" s="90"/>
      <c r="B36" s="94"/>
      <c r="C36" s="12" t="s">
        <v>19</v>
      </c>
      <c r="D36" s="6"/>
      <c r="E36" s="23" t="s">
        <v>34</v>
      </c>
      <c r="F36" s="23" t="s">
        <v>34</v>
      </c>
      <c r="G36" s="5">
        <v>0.15179242989222799</v>
      </c>
      <c r="H36" s="5">
        <v>6.6161881857215703E-3</v>
      </c>
      <c r="I36" s="5">
        <v>0.26185620296575601</v>
      </c>
      <c r="J36" s="5">
        <v>1.04648583926458E-2</v>
      </c>
    </row>
    <row r="37" spans="1:10" x14ac:dyDescent="0.2">
      <c r="A37" s="90"/>
      <c r="B37" s="94"/>
      <c r="C37" s="12" t="s">
        <v>8</v>
      </c>
      <c r="D37" s="6"/>
      <c r="E37" s="23" t="s">
        <v>34</v>
      </c>
      <c r="F37" s="23" t="s">
        <v>34</v>
      </c>
      <c r="G37" s="5">
        <v>0.16789442290039</v>
      </c>
      <c r="H37" s="5">
        <v>7.8407859802491695E-3</v>
      </c>
      <c r="I37" s="5">
        <v>0.26641875658229602</v>
      </c>
      <c r="J37" s="5">
        <v>9.8549212565661199E-3</v>
      </c>
    </row>
    <row r="38" spans="1:10" ht="16" customHeight="1" x14ac:dyDescent="0.2">
      <c r="A38" s="90"/>
      <c r="B38" s="95" t="s">
        <v>38</v>
      </c>
      <c r="C38" s="12" t="s">
        <v>9</v>
      </c>
      <c r="D38" s="17"/>
      <c r="E38" s="5">
        <v>7.7177278982058603E-2</v>
      </c>
      <c r="F38" s="5">
        <v>4.5761612582564401E-3</v>
      </c>
      <c r="G38" s="23" t="s">
        <v>34</v>
      </c>
      <c r="H38" s="23" t="s">
        <v>34</v>
      </c>
      <c r="I38" s="5">
        <v>0.213472470342006</v>
      </c>
      <c r="J38" s="5">
        <v>1.33570394358317E-2</v>
      </c>
    </row>
    <row r="39" spans="1:10" x14ac:dyDescent="0.2">
      <c r="A39" s="90"/>
      <c r="B39" s="94"/>
      <c r="C39" s="12" t="s">
        <v>17</v>
      </c>
      <c r="D39" s="17"/>
      <c r="E39" s="5">
        <v>7.1072246420729998E-2</v>
      </c>
      <c r="F39" s="5">
        <v>4.4786021255779403E-3</v>
      </c>
      <c r="G39" s="23" t="s">
        <v>34</v>
      </c>
      <c r="H39" s="23" t="s">
        <v>34</v>
      </c>
      <c r="I39" s="5">
        <v>0.200870865307165</v>
      </c>
      <c r="J39" s="5">
        <v>8.0059295471497094E-3</v>
      </c>
    </row>
    <row r="40" spans="1:10" x14ac:dyDescent="0.2">
      <c r="A40" s="90"/>
      <c r="B40" s="94"/>
      <c r="C40" s="12" t="s">
        <v>18</v>
      </c>
      <c r="D40" s="17"/>
      <c r="E40" s="5">
        <v>9.7165916911460107E-2</v>
      </c>
      <c r="F40" s="5">
        <v>4.9652496345719199E-3</v>
      </c>
      <c r="G40" s="23" t="s">
        <v>34</v>
      </c>
      <c r="H40" s="23" t="s">
        <v>34</v>
      </c>
      <c r="I40" s="5">
        <v>0.24001351261196099</v>
      </c>
      <c r="J40" s="5">
        <v>7.9867341551816302E-3</v>
      </c>
    </row>
    <row r="41" spans="1:10" x14ac:dyDescent="0.2">
      <c r="A41" s="90"/>
      <c r="B41" s="94"/>
      <c r="C41" s="12" t="s">
        <v>19</v>
      </c>
      <c r="D41" s="17"/>
      <c r="E41" s="5">
        <v>0.10068809860910501</v>
      </c>
      <c r="F41" s="5">
        <v>4.5686215325441201E-3</v>
      </c>
      <c r="G41" s="23" t="s">
        <v>34</v>
      </c>
      <c r="H41" s="23" t="s">
        <v>34</v>
      </c>
      <c r="I41" s="5">
        <v>0.26093343721336898</v>
      </c>
      <c r="J41" s="5">
        <v>1.07240622797349E-2</v>
      </c>
    </row>
    <row r="42" spans="1:10" x14ac:dyDescent="0.2">
      <c r="A42" s="90"/>
      <c r="B42" s="94"/>
      <c r="C42" s="12" t="s">
        <v>8</v>
      </c>
      <c r="D42" s="17"/>
      <c r="E42" s="5">
        <v>0.117175521099854</v>
      </c>
      <c r="F42" s="5">
        <v>5.6994054523494004E-3</v>
      </c>
      <c r="G42" s="23" t="s">
        <v>34</v>
      </c>
      <c r="H42" s="23" t="s">
        <v>34</v>
      </c>
      <c r="I42" s="5">
        <v>0.26471464534259298</v>
      </c>
      <c r="J42" s="5">
        <v>1.05505758531537E-2</v>
      </c>
    </row>
    <row r="43" spans="1:10" x14ac:dyDescent="0.2">
      <c r="A43" s="1"/>
      <c r="B43" s="1"/>
      <c r="C43" s="1"/>
      <c r="D43" s="2"/>
      <c r="E43" s="1"/>
      <c r="F43" s="1"/>
      <c r="G43" s="1"/>
      <c r="H43" s="1"/>
      <c r="I43" s="1"/>
      <c r="J43" s="1"/>
    </row>
    <row r="44" spans="1:10" ht="16" customHeight="1" x14ac:dyDescent="0.2">
      <c r="A44" s="101" t="s">
        <v>29</v>
      </c>
      <c r="B44" s="100" t="s">
        <v>15</v>
      </c>
      <c r="C44" s="10" t="s">
        <v>12</v>
      </c>
      <c r="D44" s="2"/>
      <c r="E44" s="5">
        <v>1.18968422393953E-2</v>
      </c>
      <c r="F44" s="5">
        <v>2.3097997308484902E-3</v>
      </c>
      <c r="G44" s="5">
        <v>3.12208758603803E-2</v>
      </c>
      <c r="H44" s="5">
        <v>4.1256550725095901E-3</v>
      </c>
      <c r="I44" s="5">
        <v>0.17062989092875699</v>
      </c>
      <c r="J44" s="5">
        <v>8.1349890402986104E-3</v>
      </c>
    </row>
    <row r="45" spans="1:10" x14ac:dyDescent="0.2">
      <c r="A45" s="101"/>
      <c r="B45" s="100"/>
      <c r="C45" s="10" t="s">
        <v>16</v>
      </c>
      <c r="D45" s="2"/>
      <c r="E45" s="5">
        <v>3.17833417983008E-2</v>
      </c>
      <c r="F45" s="5">
        <v>4.1183288031437296E-3</v>
      </c>
      <c r="G45" s="5">
        <v>5.9343435740765803E-2</v>
      </c>
      <c r="H45" s="5">
        <v>5.9018914526467398E-3</v>
      </c>
      <c r="I45" s="5">
        <v>0.211918349483291</v>
      </c>
      <c r="J45" s="5">
        <v>8.1428406248996704E-3</v>
      </c>
    </row>
    <row r="46" spans="1:10" x14ac:dyDescent="0.2">
      <c r="A46" s="101"/>
      <c r="B46" s="100"/>
      <c r="C46" s="10" t="s">
        <v>7</v>
      </c>
      <c r="D46" s="2"/>
      <c r="E46" s="5">
        <v>2.7388444447714402E-2</v>
      </c>
      <c r="F46" s="5">
        <v>3.8266840665068698E-3</v>
      </c>
      <c r="G46" s="5">
        <v>5.34044426652504E-2</v>
      </c>
      <c r="H46" s="5">
        <v>5.30037328993181E-3</v>
      </c>
      <c r="I46" s="5">
        <v>0.203224901864377</v>
      </c>
      <c r="J46" s="5">
        <v>7.6410578930784798E-3</v>
      </c>
    </row>
    <row r="47" spans="1:10" x14ac:dyDescent="0.2">
      <c r="A47" s="101"/>
      <c r="B47" s="102" t="s">
        <v>36</v>
      </c>
      <c r="C47" s="10" t="s">
        <v>12</v>
      </c>
      <c r="D47" s="2"/>
      <c r="E47" s="5">
        <v>2.4091750392138799E-3</v>
      </c>
      <c r="F47" s="5">
        <v>1.0467640065023899E-3</v>
      </c>
      <c r="G47" s="5">
        <v>5.5217445500298203E-2</v>
      </c>
      <c r="H47" s="5">
        <v>5.2996398550873404E-3</v>
      </c>
      <c r="I47" s="5">
        <v>8.2751875831326201E-3</v>
      </c>
      <c r="J47" s="5">
        <v>1.9888343488424602E-3</v>
      </c>
    </row>
    <row r="48" spans="1:10" x14ac:dyDescent="0.2">
      <c r="A48" s="101"/>
      <c r="B48" s="103"/>
      <c r="C48" s="10" t="s">
        <v>16</v>
      </c>
      <c r="D48" s="2"/>
      <c r="E48" s="5">
        <v>1.10262922605749E-2</v>
      </c>
      <c r="F48" s="5">
        <v>1.93089269788577E-3</v>
      </c>
      <c r="G48" s="5">
        <v>8.8495225088921298E-2</v>
      </c>
      <c r="H48" s="5">
        <v>6.1873530443276202E-3</v>
      </c>
      <c r="I48" s="5">
        <v>2.1725004671057001E-2</v>
      </c>
      <c r="J48" s="5">
        <v>2.7531299861576E-3</v>
      </c>
    </row>
    <row r="49" spans="1:10" x14ac:dyDescent="0.2">
      <c r="A49" s="101"/>
      <c r="B49" s="104"/>
      <c r="C49" s="10" t="s">
        <v>7</v>
      </c>
      <c r="D49" s="2"/>
      <c r="E49" s="5">
        <v>7.3752971595220599E-3</v>
      </c>
      <c r="F49" s="5">
        <v>1.48175882091533E-3</v>
      </c>
      <c r="G49" s="5">
        <v>7.1616322675638805E-2</v>
      </c>
      <c r="H49" s="5">
        <v>6.1520640845503802E-3</v>
      </c>
      <c r="I49" s="5">
        <v>1.5047264890950899E-2</v>
      </c>
      <c r="J49" s="5">
        <v>2.4235410112389399E-3</v>
      </c>
    </row>
    <row r="50" spans="1:10" x14ac:dyDescent="0.2">
      <c r="A50" s="101"/>
      <c r="B50" s="102" t="s">
        <v>35</v>
      </c>
      <c r="C50" s="10" t="s">
        <v>12</v>
      </c>
      <c r="D50" s="21"/>
      <c r="E50" s="5">
        <v>3.8855387218327403E-2</v>
      </c>
      <c r="F50" s="5">
        <v>4.4508187710311899E-3</v>
      </c>
      <c r="G50" s="5">
        <v>5.6927487570220597E-3</v>
      </c>
      <c r="H50" s="5">
        <v>1.24350754138757E-3</v>
      </c>
      <c r="I50" s="5">
        <v>6.4690514563788201E-3</v>
      </c>
      <c r="J50" s="5">
        <v>1.9178218420021799E-3</v>
      </c>
    </row>
    <row r="51" spans="1:10" x14ac:dyDescent="0.2">
      <c r="A51" s="101"/>
      <c r="B51" s="103"/>
      <c r="C51" s="10" t="s">
        <v>16</v>
      </c>
      <c r="D51" s="21"/>
      <c r="E51" s="5">
        <v>5.5809282351316297E-2</v>
      </c>
      <c r="F51" s="5">
        <v>4.59572964838056E-3</v>
      </c>
      <c r="G51" s="5">
        <v>1.3467132902792899E-2</v>
      </c>
      <c r="H51" s="5">
        <v>1.94424481760264E-3</v>
      </c>
      <c r="I51" s="5">
        <v>1.5010027988755101E-2</v>
      </c>
      <c r="J51" s="5">
        <v>3.0030304808072801E-3</v>
      </c>
    </row>
    <row r="52" spans="1:10" x14ac:dyDescent="0.2">
      <c r="A52" s="101"/>
      <c r="B52" s="104"/>
      <c r="C52" s="10" t="s">
        <v>7</v>
      </c>
      <c r="D52" s="21"/>
      <c r="E52" s="5">
        <v>4.6243242732634901E-2</v>
      </c>
      <c r="F52" s="5">
        <v>4.0618104925674399E-3</v>
      </c>
      <c r="G52" s="5">
        <v>8.9848388624069308E-3</v>
      </c>
      <c r="H52" s="5">
        <v>1.4202878617989899E-3</v>
      </c>
      <c r="I52" s="5">
        <v>1.03801368795979E-2</v>
      </c>
      <c r="J52" s="5">
        <v>2.35950196113246E-3</v>
      </c>
    </row>
    <row r="53" spans="1:10" ht="16" customHeight="1" x14ac:dyDescent="0.2">
      <c r="A53" s="101"/>
      <c r="B53" s="99" t="s">
        <v>37</v>
      </c>
      <c r="C53" s="12" t="s">
        <v>9</v>
      </c>
      <c r="D53" s="6"/>
      <c r="E53" s="23" t="s">
        <v>34</v>
      </c>
      <c r="F53" s="23" t="s">
        <v>34</v>
      </c>
      <c r="G53" s="5">
        <v>8.2088426699909303E-2</v>
      </c>
      <c r="H53" s="5">
        <v>5.2872998821454301E-3</v>
      </c>
      <c r="I53" s="5">
        <v>0.18064790405417</v>
      </c>
      <c r="J53" s="5">
        <v>8.6692384576996396E-3</v>
      </c>
    </row>
    <row r="54" spans="1:10" x14ac:dyDescent="0.2">
      <c r="A54" s="101"/>
      <c r="B54" s="100"/>
      <c r="C54" s="12" t="s">
        <v>17</v>
      </c>
      <c r="D54" s="6"/>
      <c r="E54" s="23" t="s">
        <v>34</v>
      </c>
      <c r="F54" s="23" t="s">
        <v>34</v>
      </c>
      <c r="G54" s="5">
        <v>7.88191348326686E-2</v>
      </c>
      <c r="H54" s="5">
        <v>6.6413040097510201E-3</v>
      </c>
      <c r="I54" s="5">
        <v>0.17359449126892301</v>
      </c>
      <c r="J54" s="5">
        <v>8.4360302718440201E-3</v>
      </c>
    </row>
    <row r="55" spans="1:10" x14ac:dyDescent="0.2">
      <c r="A55" s="101"/>
      <c r="B55" s="100"/>
      <c r="C55" s="12" t="s">
        <v>18</v>
      </c>
      <c r="D55" s="6"/>
      <c r="E55" s="23" t="s">
        <v>34</v>
      </c>
      <c r="F55" s="23" t="s">
        <v>34</v>
      </c>
      <c r="G55" s="5">
        <v>0.12445340248053401</v>
      </c>
      <c r="H55" s="5">
        <v>8.2459130559339004E-3</v>
      </c>
      <c r="I55" s="5">
        <v>0.21633540361609699</v>
      </c>
      <c r="J55" s="5">
        <v>8.4482888920844792E-3</v>
      </c>
    </row>
    <row r="56" spans="1:10" x14ac:dyDescent="0.2">
      <c r="A56" s="101"/>
      <c r="B56" s="100"/>
      <c r="C56" s="12" t="s">
        <v>19</v>
      </c>
      <c r="D56" s="6"/>
      <c r="E56" s="23" t="s">
        <v>34</v>
      </c>
      <c r="F56" s="23" t="s">
        <v>34</v>
      </c>
      <c r="G56" s="5">
        <v>0.10997437352956101</v>
      </c>
      <c r="H56" s="5">
        <v>8.2277973013292292E-3</v>
      </c>
      <c r="I56" s="5">
        <v>0.20759128221074</v>
      </c>
      <c r="J56" s="5">
        <v>8.1894176473249498E-3</v>
      </c>
    </row>
    <row r="57" spans="1:10" x14ac:dyDescent="0.2">
      <c r="A57" s="101"/>
      <c r="B57" s="100"/>
      <c r="C57" s="12" t="s">
        <v>8</v>
      </c>
      <c r="D57" s="6"/>
      <c r="E57" s="23" t="s">
        <v>34</v>
      </c>
      <c r="F57" s="23" t="s">
        <v>34</v>
      </c>
      <c r="G57" s="5">
        <v>0.11086511729119</v>
      </c>
      <c r="H57" s="5">
        <v>7.8677942670321004E-3</v>
      </c>
      <c r="I57" s="5">
        <v>0.20817040029213901</v>
      </c>
      <c r="J57" s="5">
        <v>8.0786656199614403E-3</v>
      </c>
    </row>
    <row r="58" spans="1:10" ht="16" customHeight="1" x14ac:dyDescent="0.2">
      <c r="A58" s="101"/>
      <c r="B58" s="99" t="s">
        <v>38</v>
      </c>
      <c r="C58" s="12" t="s">
        <v>9</v>
      </c>
      <c r="D58" s="17"/>
      <c r="E58" s="5">
        <v>4.8839232318848499E-2</v>
      </c>
      <c r="F58" s="5">
        <v>4.5206040855290302E-3</v>
      </c>
      <c r="G58" s="23" t="s">
        <v>34</v>
      </c>
      <c r="H58" s="23" t="s">
        <v>34</v>
      </c>
      <c r="I58" s="5">
        <v>0.192689961786841</v>
      </c>
      <c r="J58" s="5">
        <v>8.5762483167827405E-3</v>
      </c>
    </row>
    <row r="59" spans="1:10" x14ac:dyDescent="0.2">
      <c r="A59" s="101"/>
      <c r="B59" s="100"/>
      <c r="C59" s="12" t="s">
        <v>17</v>
      </c>
      <c r="D59" s="17"/>
      <c r="E59" s="5">
        <v>4.8231220684738799E-2</v>
      </c>
      <c r="F59" s="5">
        <v>4.6542658234467798E-3</v>
      </c>
      <c r="G59" s="23" t="s">
        <v>34</v>
      </c>
      <c r="H59" s="23" t="s">
        <v>34</v>
      </c>
      <c r="I59" s="5">
        <v>0.17272836174454201</v>
      </c>
      <c r="J59" s="5">
        <v>8.3996283662780696E-3</v>
      </c>
    </row>
    <row r="60" spans="1:10" x14ac:dyDescent="0.2">
      <c r="A60" s="101"/>
      <c r="B60" s="100"/>
      <c r="C60" s="12" t="s">
        <v>18</v>
      </c>
      <c r="D60" s="17"/>
      <c r="E60" s="5">
        <v>7.7941242409107894E-2</v>
      </c>
      <c r="F60" s="5">
        <v>6.0156404392025398E-3</v>
      </c>
      <c r="G60" s="23" t="s">
        <v>34</v>
      </c>
      <c r="H60" s="23" t="s">
        <v>34</v>
      </c>
      <c r="I60" s="5">
        <v>0.21490117629698899</v>
      </c>
      <c r="J60" s="5">
        <v>8.1102300525308802E-3</v>
      </c>
    </row>
    <row r="61" spans="1:10" x14ac:dyDescent="0.2">
      <c r="A61" s="101"/>
      <c r="B61" s="100"/>
      <c r="C61" s="12" t="s">
        <v>19</v>
      </c>
      <c r="D61" s="17"/>
      <c r="E61" s="5">
        <v>6.7547047293160106E-2</v>
      </c>
      <c r="F61" s="5">
        <v>5.0527213869779996E-3</v>
      </c>
      <c r="G61" s="23" t="s">
        <v>34</v>
      </c>
      <c r="H61" s="23" t="s">
        <v>34</v>
      </c>
      <c r="I61" s="5">
        <v>0.20604930223837001</v>
      </c>
      <c r="J61" s="5">
        <v>7.6166429298115202E-3</v>
      </c>
    </row>
    <row r="62" spans="1:10" x14ac:dyDescent="0.2">
      <c r="A62" s="101"/>
      <c r="B62" s="100"/>
      <c r="C62" s="12" t="s">
        <v>8</v>
      </c>
      <c r="D62" s="17"/>
      <c r="E62" s="5">
        <v>6.8142092342487207E-2</v>
      </c>
      <c r="F62" s="5">
        <v>5.2102385438636198E-3</v>
      </c>
      <c r="G62" s="23" t="s">
        <v>34</v>
      </c>
      <c r="H62" s="23" t="s">
        <v>34</v>
      </c>
      <c r="I62" s="5">
        <v>0.20598577140135599</v>
      </c>
      <c r="J62" s="5">
        <v>7.3827768023017101E-3</v>
      </c>
    </row>
  </sheetData>
  <mergeCells count="22">
    <mergeCell ref="G1:H1"/>
    <mergeCell ref="I1:J1"/>
    <mergeCell ref="B4:B6"/>
    <mergeCell ref="B7:B9"/>
    <mergeCell ref="B13:B17"/>
    <mergeCell ref="B10:B12"/>
    <mergeCell ref="B18:B22"/>
    <mergeCell ref="A4:A22"/>
    <mergeCell ref="B50:B52"/>
    <mergeCell ref="B1:C1"/>
    <mergeCell ref="E1:F1"/>
    <mergeCell ref="B58:B62"/>
    <mergeCell ref="A44:A62"/>
    <mergeCell ref="B24:B26"/>
    <mergeCell ref="B27:B29"/>
    <mergeCell ref="B33:B37"/>
    <mergeCell ref="B44:B46"/>
    <mergeCell ref="B47:B49"/>
    <mergeCell ref="B53:B57"/>
    <mergeCell ref="B30:B32"/>
    <mergeCell ref="B38:B42"/>
    <mergeCell ref="A24:A4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sheetViews>
  <sheetFormatPr baseColWidth="10" defaultRowHeight="16" x14ac:dyDescent="0.2"/>
  <cols>
    <col min="1" max="1" width="22.83203125" customWidth="1"/>
    <col min="2" max="3" width="12.83203125" customWidth="1"/>
    <col min="4" max="4" width="2.83203125" customWidth="1"/>
    <col min="5" max="10" width="12.83203125" customWidth="1"/>
  </cols>
  <sheetData>
    <row r="1" spans="1:10" x14ac:dyDescent="0.2">
      <c r="A1" s="1"/>
      <c r="B1" s="105"/>
      <c r="C1" s="105"/>
      <c r="D1" s="2"/>
      <c r="E1" s="93" t="s">
        <v>3</v>
      </c>
      <c r="F1" s="93"/>
      <c r="G1" s="93" t="s">
        <v>2</v>
      </c>
      <c r="H1" s="93"/>
      <c r="I1" s="93" t="s">
        <v>4</v>
      </c>
      <c r="J1" s="93"/>
    </row>
    <row r="2" spans="1:10" x14ac:dyDescent="0.2">
      <c r="A2" s="1"/>
      <c r="B2" s="1"/>
      <c r="C2" s="1"/>
      <c r="D2" s="2"/>
      <c r="E2" s="18" t="s">
        <v>0</v>
      </c>
      <c r="F2" s="18" t="s">
        <v>1</v>
      </c>
      <c r="G2" s="18" t="s">
        <v>0</v>
      </c>
      <c r="H2" s="18" t="s">
        <v>1</v>
      </c>
      <c r="I2" s="18" t="s">
        <v>0</v>
      </c>
      <c r="J2" s="18" t="s">
        <v>1</v>
      </c>
    </row>
    <row r="3" spans="1:10" x14ac:dyDescent="0.2">
      <c r="A3" s="11" t="s">
        <v>23</v>
      </c>
      <c r="B3" s="11" t="s">
        <v>10</v>
      </c>
      <c r="C3" s="11" t="s">
        <v>11</v>
      </c>
      <c r="D3" s="6"/>
      <c r="E3" s="2"/>
      <c r="F3" s="2"/>
      <c r="G3" s="2"/>
      <c r="H3" s="2"/>
      <c r="I3" s="2"/>
      <c r="J3" s="2"/>
    </row>
    <row r="4" spans="1:10" ht="16" customHeight="1" x14ac:dyDescent="0.2">
      <c r="A4" s="101" t="s">
        <v>26</v>
      </c>
      <c r="B4" s="100" t="s">
        <v>15</v>
      </c>
      <c r="C4" s="10" t="s">
        <v>12</v>
      </c>
      <c r="D4" s="2"/>
      <c r="E4" s="5">
        <v>1.2296315064788101E-2</v>
      </c>
      <c r="F4" s="5">
        <v>3.38674949362429E-3</v>
      </c>
      <c r="G4" s="5">
        <v>2.0113019955592899E-2</v>
      </c>
      <c r="H4" s="5">
        <v>2.3765069156898798E-3</v>
      </c>
      <c r="I4" s="5">
        <v>0.201683479980002</v>
      </c>
      <c r="J4" s="5">
        <v>9.0384709304050393E-3</v>
      </c>
    </row>
    <row r="5" spans="1:10" x14ac:dyDescent="0.2">
      <c r="A5" s="101"/>
      <c r="B5" s="100"/>
      <c r="C5" s="10" t="s">
        <v>16</v>
      </c>
      <c r="D5" s="2"/>
      <c r="E5" s="5">
        <v>1.37805935700273E-2</v>
      </c>
      <c r="F5" s="5">
        <v>2.2342612840077301E-3</v>
      </c>
      <c r="G5" s="5">
        <v>2.2917795355538399E-2</v>
      </c>
      <c r="H5" s="5">
        <v>3.3498129162375799E-3</v>
      </c>
      <c r="I5" s="5">
        <v>0.23685763865982401</v>
      </c>
      <c r="J5" s="5">
        <v>8.0155801625776801E-3</v>
      </c>
    </row>
    <row r="6" spans="1:10" x14ac:dyDescent="0.2">
      <c r="A6" s="101"/>
      <c r="B6" s="100"/>
      <c r="C6" s="10" t="s">
        <v>7</v>
      </c>
      <c r="D6" s="2"/>
      <c r="E6" s="5">
        <v>1.8605876481124099E-2</v>
      </c>
      <c r="F6" s="5">
        <v>2.77441051684367E-3</v>
      </c>
      <c r="G6" s="5">
        <v>3.01789963770564E-2</v>
      </c>
      <c r="H6" s="5">
        <v>3.2685167937045001E-3</v>
      </c>
      <c r="I6" s="5">
        <v>0.25904679243187101</v>
      </c>
      <c r="J6" s="5">
        <v>9.89038111780873E-3</v>
      </c>
    </row>
    <row r="7" spans="1:10" x14ac:dyDescent="0.2">
      <c r="A7" s="101"/>
      <c r="B7" s="102" t="s">
        <v>36</v>
      </c>
      <c r="C7" s="10" t="s">
        <v>12</v>
      </c>
      <c r="D7" s="2"/>
      <c r="E7" s="5">
        <v>1.57054934786718E-3</v>
      </c>
      <c r="F7" s="5">
        <v>8.36413959423097E-4</v>
      </c>
      <c r="G7" s="5">
        <v>6.19386246318911E-2</v>
      </c>
      <c r="H7" s="5">
        <v>6.8556596825304801E-3</v>
      </c>
      <c r="I7" s="5">
        <v>3.1612133236995099E-3</v>
      </c>
      <c r="J7" s="5">
        <v>9.8344477770685398E-4</v>
      </c>
    </row>
    <row r="8" spans="1:10" x14ac:dyDescent="0.2">
      <c r="A8" s="101"/>
      <c r="B8" s="103"/>
      <c r="C8" s="10" t="s">
        <v>16</v>
      </c>
      <c r="D8" s="2"/>
      <c r="E8" s="5">
        <v>5.05215158603499E-3</v>
      </c>
      <c r="F8" s="5">
        <v>1.37266930206804E-3</v>
      </c>
      <c r="G8" s="5">
        <v>0.106337893027891</v>
      </c>
      <c r="H8" s="5">
        <v>7.9791997928179495E-3</v>
      </c>
      <c r="I8" s="5">
        <v>8.4607138229847792E-3</v>
      </c>
      <c r="J8" s="5">
        <v>2.6681908712586802E-3</v>
      </c>
    </row>
    <row r="9" spans="1:10" x14ac:dyDescent="0.2">
      <c r="A9" s="101"/>
      <c r="B9" s="104"/>
      <c r="C9" s="10" t="s">
        <v>7</v>
      </c>
      <c r="D9" s="2"/>
      <c r="E9" s="5">
        <v>4.3124421026406604E-3</v>
      </c>
      <c r="F9" s="5">
        <v>1.2341095292576301E-3</v>
      </c>
      <c r="G9" s="5">
        <v>9.6891162624263102E-2</v>
      </c>
      <c r="H9" s="5">
        <v>8.0045294838862694E-3</v>
      </c>
      <c r="I9" s="5">
        <v>7.5788999406850802E-3</v>
      </c>
      <c r="J9" s="5">
        <v>2.0827320548215799E-3</v>
      </c>
    </row>
    <row r="10" spans="1:10" x14ac:dyDescent="0.2">
      <c r="A10" s="101"/>
      <c r="B10" s="102" t="s">
        <v>35</v>
      </c>
      <c r="C10" s="10" t="s">
        <v>12</v>
      </c>
      <c r="D10" s="21"/>
      <c r="E10" s="5">
        <v>4.0741116444589699E-2</v>
      </c>
      <c r="F10" s="5">
        <v>3.2576707863228799E-3</v>
      </c>
      <c r="G10" s="5">
        <v>2.1806777530103899E-3</v>
      </c>
      <c r="H10" s="5">
        <v>8.1417111158743995E-4</v>
      </c>
      <c r="I10" s="5">
        <v>2.3117313836382601E-3</v>
      </c>
      <c r="J10" s="5">
        <v>9.2962918394991895E-4</v>
      </c>
    </row>
    <row r="11" spans="1:10" x14ac:dyDescent="0.2">
      <c r="A11" s="101"/>
      <c r="B11" s="103"/>
      <c r="C11" s="10" t="s">
        <v>16</v>
      </c>
      <c r="D11" s="21"/>
      <c r="E11" s="5">
        <v>6.8086927896091901E-2</v>
      </c>
      <c r="F11" s="5">
        <v>5.7370090156121699E-3</v>
      </c>
      <c r="G11" s="5">
        <v>5.6436342821874798E-3</v>
      </c>
      <c r="H11" s="5">
        <v>1.3462972962312799E-3</v>
      </c>
      <c r="I11" s="5">
        <v>6.1439632868425199E-3</v>
      </c>
      <c r="J11" s="5">
        <v>1.754033643826E-3</v>
      </c>
    </row>
    <row r="12" spans="1:10" x14ac:dyDescent="0.2">
      <c r="A12" s="101"/>
      <c r="B12" s="104"/>
      <c r="C12" s="10" t="s">
        <v>7</v>
      </c>
      <c r="D12" s="21"/>
      <c r="E12" s="5">
        <v>6.0349169512323997E-2</v>
      </c>
      <c r="F12" s="5">
        <v>5.4609727313574899E-3</v>
      </c>
      <c r="G12" s="5">
        <v>4.4135178125930801E-3</v>
      </c>
      <c r="H12" s="5">
        <v>1.36284301571266E-3</v>
      </c>
      <c r="I12" s="5">
        <v>4.8558106366197E-3</v>
      </c>
      <c r="J12" s="5">
        <v>1.28446888719695E-3</v>
      </c>
    </row>
    <row r="13" spans="1:10" ht="16" customHeight="1" x14ac:dyDescent="0.2">
      <c r="A13" s="101"/>
      <c r="B13" s="99" t="s">
        <v>37</v>
      </c>
      <c r="C13" s="12" t="s">
        <v>9</v>
      </c>
      <c r="D13" s="6"/>
      <c r="E13" s="23" t="s">
        <v>34</v>
      </c>
      <c r="F13" s="23" t="s">
        <v>34</v>
      </c>
      <c r="G13" s="5">
        <v>6.3251571728055705E-2</v>
      </c>
      <c r="H13" s="5">
        <v>6.6029453312940502E-3</v>
      </c>
      <c r="I13" s="5">
        <v>0.200501896801899</v>
      </c>
      <c r="J13" s="5">
        <v>8.9388694482211394E-3</v>
      </c>
    </row>
    <row r="14" spans="1:10" x14ac:dyDescent="0.2">
      <c r="A14" s="101"/>
      <c r="B14" s="100"/>
      <c r="C14" s="12" t="s">
        <v>17</v>
      </c>
      <c r="D14" s="6"/>
      <c r="E14" s="23" t="s">
        <v>34</v>
      </c>
      <c r="F14" s="23" t="s">
        <v>34</v>
      </c>
      <c r="G14" s="5">
        <v>7.6471484479934099E-2</v>
      </c>
      <c r="H14" s="5">
        <v>7.4500983562142296E-3</v>
      </c>
      <c r="I14" s="5">
        <v>0.202328668935156</v>
      </c>
      <c r="J14" s="5">
        <v>9.12596252696222E-3</v>
      </c>
    </row>
    <row r="15" spans="1:10" x14ac:dyDescent="0.2">
      <c r="A15" s="101"/>
      <c r="B15" s="100"/>
      <c r="C15" s="12" t="s">
        <v>18</v>
      </c>
      <c r="D15" s="6"/>
      <c r="E15" s="23" t="s">
        <v>34</v>
      </c>
      <c r="F15" s="23" t="s">
        <v>34</v>
      </c>
      <c r="G15" s="5">
        <v>0.118864655014027</v>
      </c>
      <c r="H15" s="5">
        <v>8.0156347479838404E-3</v>
      </c>
      <c r="I15" s="5">
        <v>0.23834751787324299</v>
      </c>
      <c r="J15" s="5">
        <v>8.1089258005368203E-3</v>
      </c>
    </row>
    <row r="16" spans="1:10" x14ac:dyDescent="0.2">
      <c r="A16" s="101"/>
      <c r="B16" s="100"/>
      <c r="C16" s="12" t="s">
        <v>19</v>
      </c>
      <c r="D16" s="6"/>
      <c r="E16" s="23" t="s">
        <v>34</v>
      </c>
      <c r="F16" s="23" t="s">
        <v>34</v>
      </c>
      <c r="G16" s="5">
        <v>0.114528631927759</v>
      </c>
      <c r="H16" s="5">
        <v>8.1314298707908204E-3</v>
      </c>
      <c r="I16" s="5">
        <v>0.259999726518929</v>
      </c>
      <c r="J16" s="5">
        <v>9.7884227990329108E-3</v>
      </c>
    </row>
    <row r="17" spans="1:10" x14ac:dyDescent="0.2">
      <c r="A17" s="101"/>
      <c r="B17" s="100"/>
      <c r="C17" s="12" t="s">
        <v>8</v>
      </c>
      <c r="D17" s="6"/>
      <c r="E17" s="23" t="s">
        <v>34</v>
      </c>
      <c r="F17" s="23" t="s">
        <v>34</v>
      </c>
      <c r="G17" s="5">
        <v>0.128341549674309</v>
      </c>
      <c r="H17" s="5">
        <v>8.5789500163230906E-3</v>
      </c>
      <c r="I17" s="5">
        <v>0.26321361266459897</v>
      </c>
      <c r="J17" s="5">
        <v>1.04105415673108E-2</v>
      </c>
    </row>
    <row r="18" spans="1:10" ht="16" customHeight="1" x14ac:dyDescent="0.2">
      <c r="A18" s="101"/>
      <c r="B18" s="99" t="s">
        <v>38</v>
      </c>
      <c r="C18" s="12" t="s">
        <v>9</v>
      </c>
      <c r="D18" s="17"/>
      <c r="E18" s="5">
        <v>4.0178385031554298E-2</v>
      </c>
      <c r="F18" s="5">
        <v>3.9413858818666504E-3</v>
      </c>
      <c r="G18" s="23" t="s">
        <v>34</v>
      </c>
      <c r="H18" s="23" t="s">
        <v>34</v>
      </c>
      <c r="I18" s="5">
        <v>0.20997330288093</v>
      </c>
      <c r="J18" s="5">
        <v>1.2618586343887701E-2</v>
      </c>
    </row>
    <row r="19" spans="1:10" x14ac:dyDescent="0.2">
      <c r="A19" s="101"/>
      <c r="B19" s="100"/>
      <c r="C19" s="12" t="s">
        <v>17</v>
      </c>
      <c r="D19" s="17"/>
      <c r="E19" s="5">
        <v>5.0614906085457399E-2</v>
      </c>
      <c r="F19" s="5">
        <v>3.8372694615294101E-3</v>
      </c>
      <c r="G19" s="23" t="s">
        <v>34</v>
      </c>
      <c r="H19" s="23" t="s">
        <v>34</v>
      </c>
      <c r="I19" s="5">
        <v>0.20227772561017399</v>
      </c>
      <c r="J19" s="5">
        <v>9.2038970322659997E-3</v>
      </c>
    </row>
    <row r="20" spans="1:10" x14ac:dyDescent="0.2">
      <c r="A20" s="101"/>
      <c r="B20" s="100"/>
      <c r="C20" s="12" t="s">
        <v>18</v>
      </c>
      <c r="D20" s="17"/>
      <c r="E20" s="5">
        <v>7.73225507457483E-2</v>
      </c>
      <c r="F20" s="5">
        <v>5.00342865017605E-3</v>
      </c>
      <c r="G20" s="23" t="s">
        <v>34</v>
      </c>
      <c r="H20" s="23" t="s">
        <v>34</v>
      </c>
      <c r="I20" s="5">
        <v>0.23789572713343499</v>
      </c>
      <c r="J20" s="5">
        <v>8.2110090770563804E-3</v>
      </c>
    </row>
    <row r="21" spans="1:10" x14ac:dyDescent="0.2">
      <c r="A21" s="101"/>
      <c r="B21" s="100"/>
      <c r="C21" s="12" t="s">
        <v>19</v>
      </c>
      <c r="D21" s="17"/>
      <c r="E21" s="5">
        <v>7.3504685153618798E-2</v>
      </c>
      <c r="F21" s="5">
        <v>5.2097932366032603E-3</v>
      </c>
      <c r="G21" s="23" t="s">
        <v>34</v>
      </c>
      <c r="H21" s="23" t="s">
        <v>34</v>
      </c>
      <c r="I21" s="5">
        <v>0.259590453206476</v>
      </c>
      <c r="J21" s="5">
        <v>9.9459788684091392E-3</v>
      </c>
    </row>
    <row r="22" spans="1:10" x14ac:dyDescent="0.2">
      <c r="A22" s="101"/>
      <c r="B22" s="100"/>
      <c r="C22" s="12" t="s">
        <v>8</v>
      </c>
      <c r="D22" s="17"/>
      <c r="E22" s="5">
        <v>8.5096591952767697E-2</v>
      </c>
      <c r="F22" s="5">
        <v>5.4047329583470603E-3</v>
      </c>
      <c r="G22" s="23" t="s">
        <v>34</v>
      </c>
      <c r="H22" s="23" t="s">
        <v>34</v>
      </c>
      <c r="I22" s="5">
        <v>0.26168749313317802</v>
      </c>
      <c r="J22" s="5">
        <v>1.0005425531650399E-2</v>
      </c>
    </row>
    <row r="23" spans="1:10" x14ac:dyDescent="0.2">
      <c r="A23" s="1"/>
      <c r="B23" s="1"/>
      <c r="C23" s="1"/>
      <c r="D23" s="2"/>
      <c r="E23" s="1"/>
      <c r="F23" s="1"/>
      <c r="G23" s="1"/>
      <c r="H23" s="1"/>
      <c r="I23" s="1"/>
      <c r="J23" s="1"/>
    </row>
    <row r="24" spans="1:10" ht="16" customHeight="1" x14ac:dyDescent="0.2">
      <c r="A24" s="90" t="s">
        <v>24</v>
      </c>
      <c r="B24" s="94" t="s">
        <v>15</v>
      </c>
      <c r="C24" s="10" t="s">
        <v>12</v>
      </c>
      <c r="D24" s="2"/>
      <c r="E24" s="5">
        <v>3.6871696719946098E-2</v>
      </c>
      <c r="F24" s="5">
        <v>4.7306175126549102E-3</v>
      </c>
      <c r="G24" s="5">
        <v>6.1871094102348798E-2</v>
      </c>
      <c r="H24" s="5">
        <v>4.23619435871789E-3</v>
      </c>
      <c r="I24" s="5">
        <v>0.19904794856319699</v>
      </c>
      <c r="J24" s="5">
        <v>7.8654630346447294E-3</v>
      </c>
    </row>
    <row r="25" spans="1:10" x14ac:dyDescent="0.2">
      <c r="A25" s="90"/>
      <c r="B25" s="94"/>
      <c r="C25" s="10" t="s">
        <v>16</v>
      </c>
      <c r="D25" s="2"/>
      <c r="E25" s="5">
        <v>4.3311731786918599E-2</v>
      </c>
      <c r="F25" s="5">
        <v>3.24251586240393E-3</v>
      </c>
      <c r="G25" s="5">
        <v>7.3685669492211198E-2</v>
      </c>
      <c r="H25" s="5">
        <v>4.9585693856081204E-3</v>
      </c>
      <c r="I25" s="5">
        <v>0.23664903702416501</v>
      </c>
      <c r="J25" s="5">
        <v>7.6424276598040797E-3</v>
      </c>
    </row>
    <row r="26" spans="1:10" x14ac:dyDescent="0.2">
      <c r="A26" s="90"/>
      <c r="B26" s="94"/>
      <c r="C26" s="10" t="s">
        <v>7</v>
      </c>
      <c r="D26" s="2"/>
      <c r="E26" s="5">
        <v>5.6811119926238399E-2</v>
      </c>
      <c r="F26" s="5">
        <v>4.5877877539592703E-3</v>
      </c>
      <c r="G26" s="5">
        <v>9.0635419812086004E-2</v>
      </c>
      <c r="H26" s="5">
        <v>4.4157874339579703E-3</v>
      </c>
      <c r="I26" s="5">
        <v>0.25916095014005303</v>
      </c>
      <c r="J26" s="5">
        <v>1.0536307347545E-2</v>
      </c>
    </row>
    <row r="27" spans="1:10" x14ac:dyDescent="0.2">
      <c r="A27" s="90"/>
      <c r="B27" s="96" t="s">
        <v>36</v>
      </c>
      <c r="C27" s="10" t="s">
        <v>12</v>
      </c>
      <c r="D27" s="2"/>
      <c r="E27" s="5">
        <v>4.5289759840700296E-3</v>
      </c>
      <c r="F27" s="5">
        <v>1.41256428816762E-3</v>
      </c>
      <c r="G27" s="5">
        <v>6.1605549565504097E-2</v>
      </c>
      <c r="H27" s="5">
        <v>5.7246919021614901E-3</v>
      </c>
      <c r="I27" s="5">
        <v>9.1676118456404491E-3</v>
      </c>
      <c r="J27" s="5">
        <v>1.8133587391758201E-3</v>
      </c>
    </row>
    <row r="28" spans="1:10" x14ac:dyDescent="0.2">
      <c r="A28" s="90"/>
      <c r="B28" s="97"/>
      <c r="C28" s="10" t="s">
        <v>16</v>
      </c>
      <c r="D28" s="2"/>
      <c r="E28" s="5">
        <v>1.5477231565377199E-2</v>
      </c>
      <c r="F28" s="5">
        <v>2.5177525316801399E-3</v>
      </c>
      <c r="G28" s="5">
        <v>0.106442386245177</v>
      </c>
      <c r="H28" s="5">
        <v>7.9657680297513592E-3</v>
      </c>
      <c r="I28" s="5">
        <v>2.6828306703163399E-2</v>
      </c>
      <c r="J28" s="5">
        <v>4.2037870630788699E-3</v>
      </c>
    </row>
    <row r="29" spans="1:10" x14ac:dyDescent="0.2">
      <c r="A29" s="90"/>
      <c r="B29" s="98"/>
      <c r="C29" s="10" t="s">
        <v>7</v>
      </c>
      <c r="D29" s="2"/>
      <c r="E29" s="5">
        <v>1.2234183471003199E-2</v>
      </c>
      <c r="F29" s="5">
        <v>2.1427979180184799E-3</v>
      </c>
      <c r="G29" s="5">
        <v>9.7146022175101099E-2</v>
      </c>
      <c r="H29" s="5">
        <v>6.7429212462796397E-3</v>
      </c>
      <c r="I29" s="5">
        <v>2.31049431237642E-2</v>
      </c>
      <c r="J29" s="5">
        <v>3.2862476997065201E-3</v>
      </c>
    </row>
    <row r="30" spans="1:10" x14ac:dyDescent="0.2">
      <c r="A30" s="90"/>
      <c r="B30" s="96" t="s">
        <v>35</v>
      </c>
      <c r="C30" s="10" t="s">
        <v>12</v>
      </c>
      <c r="D30" s="21"/>
      <c r="E30" s="5">
        <v>4.0741116444589699E-2</v>
      </c>
      <c r="F30" s="5">
        <v>3.2576707863228799E-3</v>
      </c>
      <c r="G30" s="5">
        <v>6.3788532626531799E-3</v>
      </c>
      <c r="H30" s="5">
        <v>1.6235625917916799E-3</v>
      </c>
      <c r="I30" s="5">
        <v>6.9576204095906299E-3</v>
      </c>
      <c r="J30" s="5">
        <v>1.6522631945805201E-3</v>
      </c>
    </row>
    <row r="31" spans="1:10" x14ac:dyDescent="0.2">
      <c r="A31" s="90"/>
      <c r="B31" s="97"/>
      <c r="C31" s="10" t="s">
        <v>16</v>
      </c>
      <c r="D31" s="21"/>
      <c r="E31" s="5">
        <v>6.8098362448816202E-2</v>
      </c>
      <c r="F31" s="5">
        <v>5.5646196663331404E-3</v>
      </c>
      <c r="G31" s="5">
        <v>1.7819428747061002E-2</v>
      </c>
      <c r="H31" s="5">
        <v>2.7987685276290998E-3</v>
      </c>
      <c r="I31" s="5">
        <v>1.8671049709541199E-2</v>
      </c>
      <c r="J31" s="5">
        <v>3.08574486010582E-3</v>
      </c>
    </row>
    <row r="32" spans="1:10" x14ac:dyDescent="0.2">
      <c r="A32" s="90"/>
      <c r="B32" s="98"/>
      <c r="C32" s="10" t="s">
        <v>7</v>
      </c>
      <c r="D32" s="21"/>
      <c r="E32" s="5">
        <v>5.9961838029365798E-2</v>
      </c>
      <c r="F32" s="5">
        <v>4.7526385442981101E-3</v>
      </c>
      <c r="G32" s="5">
        <v>1.4628174443697401E-2</v>
      </c>
      <c r="H32" s="5">
        <v>3.0718313027991301E-3</v>
      </c>
      <c r="I32" s="5">
        <v>1.54301569544265E-2</v>
      </c>
      <c r="J32" s="5">
        <v>2.4953091924431398E-3</v>
      </c>
    </row>
    <row r="33" spans="1:10" ht="16" customHeight="1" x14ac:dyDescent="0.2">
      <c r="A33" s="90"/>
      <c r="B33" s="95" t="s">
        <v>37</v>
      </c>
      <c r="C33" s="12" t="s">
        <v>9</v>
      </c>
      <c r="D33" s="6"/>
      <c r="E33" s="23" t="s">
        <v>34</v>
      </c>
      <c r="F33" s="23" t="s">
        <v>34</v>
      </c>
      <c r="G33" s="5">
        <v>0.112575754491827</v>
      </c>
      <c r="H33" s="5">
        <v>6.6865444533405899E-3</v>
      </c>
      <c r="I33" s="5">
        <v>0.20772689403599401</v>
      </c>
      <c r="J33" s="5">
        <v>9.6696794108967893E-3</v>
      </c>
    </row>
    <row r="34" spans="1:10" x14ac:dyDescent="0.2">
      <c r="A34" s="90"/>
      <c r="B34" s="94"/>
      <c r="C34" s="12" t="s">
        <v>17</v>
      </c>
      <c r="D34" s="6"/>
      <c r="E34" s="23" t="s">
        <v>34</v>
      </c>
      <c r="F34" s="23" t="s">
        <v>34</v>
      </c>
      <c r="G34" s="5">
        <v>0.107387813288412</v>
      </c>
      <c r="H34" s="5">
        <v>6.9481763977113599E-3</v>
      </c>
      <c r="I34" s="5">
        <v>0.20114663956741899</v>
      </c>
      <c r="J34" s="5">
        <v>8.3649917575761897E-3</v>
      </c>
    </row>
    <row r="35" spans="1:10" x14ac:dyDescent="0.2">
      <c r="A35" s="90"/>
      <c r="B35" s="94"/>
      <c r="C35" s="12" t="s">
        <v>18</v>
      </c>
      <c r="D35" s="6"/>
      <c r="E35" s="23" t="s">
        <v>34</v>
      </c>
      <c r="F35" s="23" t="s">
        <v>34</v>
      </c>
      <c r="G35" s="5">
        <v>0.14795461346784899</v>
      </c>
      <c r="H35" s="5">
        <v>7.2611945373752497E-3</v>
      </c>
      <c r="I35" s="5">
        <v>0.24156695893438701</v>
      </c>
      <c r="J35" s="5">
        <v>8.0303685049426705E-3</v>
      </c>
    </row>
    <row r="36" spans="1:10" x14ac:dyDescent="0.2">
      <c r="A36" s="90"/>
      <c r="B36" s="94"/>
      <c r="C36" s="12" t="s">
        <v>19</v>
      </c>
      <c r="D36" s="6"/>
      <c r="E36" s="23" t="s">
        <v>34</v>
      </c>
      <c r="F36" s="23" t="s">
        <v>34</v>
      </c>
      <c r="G36" s="5">
        <v>0.15179242989222799</v>
      </c>
      <c r="H36" s="5">
        <v>6.6161881857215703E-3</v>
      </c>
      <c r="I36" s="5">
        <v>0.26185620296575601</v>
      </c>
      <c r="J36" s="5">
        <v>1.04648583926458E-2</v>
      </c>
    </row>
    <row r="37" spans="1:10" x14ac:dyDescent="0.2">
      <c r="A37" s="90"/>
      <c r="B37" s="94"/>
      <c r="C37" s="12" t="s">
        <v>8</v>
      </c>
      <c r="D37" s="6"/>
      <c r="E37" s="23" t="s">
        <v>34</v>
      </c>
      <c r="F37" s="23" t="s">
        <v>34</v>
      </c>
      <c r="G37" s="5">
        <v>0.16789442290039</v>
      </c>
      <c r="H37" s="5">
        <v>7.8407859802491695E-3</v>
      </c>
      <c r="I37" s="5">
        <v>0.26641875658229602</v>
      </c>
      <c r="J37" s="5">
        <v>9.8549212565661199E-3</v>
      </c>
    </row>
    <row r="38" spans="1:10" ht="16" customHeight="1" x14ac:dyDescent="0.2">
      <c r="A38" s="90"/>
      <c r="B38" s="95" t="s">
        <v>38</v>
      </c>
      <c r="C38" s="12" t="s">
        <v>9</v>
      </c>
      <c r="D38" s="17"/>
      <c r="E38" s="5">
        <v>7.7177278982058603E-2</v>
      </c>
      <c r="F38" s="5">
        <v>4.5761612582564401E-3</v>
      </c>
      <c r="G38" s="23" t="s">
        <v>34</v>
      </c>
      <c r="H38" s="23" t="s">
        <v>34</v>
      </c>
      <c r="I38" s="5">
        <v>0.213472470342006</v>
      </c>
      <c r="J38" s="5">
        <v>1.33570394358317E-2</v>
      </c>
    </row>
    <row r="39" spans="1:10" x14ac:dyDescent="0.2">
      <c r="A39" s="90"/>
      <c r="B39" s="94"/>
      <c r="C39" s="12" t="s">
        <v>17</v>
      </c>
      <c r="D39" s="17"/>
      <c r="E39" s="5">
        <v>7.1072246420729998E-2</v>
      </c>
      <c r="F39" s="5">
        <v>4.4786021255779403E-3</v>
      </c>
      <c r="G39" s="23" t="s">
        <v>34</v>
      </c>
      <c r="H39" s="23" t="s">
        <v>34</v>
      </c>
      <c r="I39" s="5">
        <v>0.200870865307165</v>
      </c>
      <c r="J39" s="5">
        <v>8.0059295471497094E-3</v>
      </c>
    </row>
    <row r="40" spans="1:10" x14ac:dyDescent="0.2">
      <c r="A40" s="90"/>
      <c r="B40" s="94"/>
      <c r="C40" s="12" t="s">
        <v>18</v>
      </c>
      <c r="D40" s="17"/>
      <c r="E40" s="5">
        <v>9.7165916911460107E-2</v>
      </c>
      <c r="F40" s="5">
        <v>4.9652496345719199E-3</v>
      </c>
      <c r="G40" s="23" t="s">
        <v>34</v>
      </c>
      <c r="H40" s="23" t="s">
        <v>34</v>
      </c>
      <c r="I40" s="5">
        <v>0.24001351261196099</v>
      </c>
      <c r="J40" s="5">
        <v>7.9867341551816302E-3</v>
      </c>
    </row>
    <row r="41" spans="1:10" x14ac:dyDescent="0.2">
      <c r="A41" s="90"/>
      <c r="B41" s="94"/>
      <c r="C41" s="12" t="s">
        <v>19</v>
      </c>
      <c r="D41" s="17"/>
      <c r="E41" s="5">
        <v>0.10068809860910501</v>
      </c>
      <c r="F41" s="5">
        <v>4.5686215325441201E-3</v>
      </c>
      <c r="G41" s="23" t="s">
        <v>34</v>
      </c>
      <c r="H41" s="23" t="s">
        <v>34</v>
      </c>
      <c r="I41" s="5">
        <v>0.26093343721336898</v>
      </c>
      <c r="J41" s="5">
        <v>1.07240622797349E-2</v>
      </c>
    </row>
    <row r="42" spans="1:10" x14ac:dyDescent="0.2">
      <c r="A42" s="90"/>
      <c r="B42" s="94"/>
      <c r="C42" s="12" t="s">
        <v>8</v>
      </c>
      <c r="D42" s="17"/>
      <c r="E42" s="5">
        <v>0.117175521099854</v>
      </c>
      <c r="F42" s="5">
        <v>5.6994054523494004E-3</v>
      </c>
      <c r="G42" s="23" t="s">
        <v>34</v>
      </c>
      <c r="H42" s="23" t="s">
        <v>34</v>
      </c>
      <c r="I42" s="5">
        <v>0.26471464534259298</v>
      </c>
      <c r="J42" s="5">
        <v>1.05505758531537E-2</v>
      </c>
    </row>
    <row r="43" spans="1:10" x14ac:dyDescent="0.2">
      <c r="A43" s="1"/>
      <c r="B43" s="1"/>
      <c r="C43" s="1"/>
      <c r="D43" s="2"/>
      <c r="E43" s="1"/>
      <c r="F43" s="1"/>
      <c r="G43" s="1"/>
      <c r="H43" s="1"/>
      <c r="I43" s="1"/>
      <c r="J43" s="1"/>
    </row>
    <row r="44" spans="1:10" ht="16" customHeight="1" x14ac:dyDescent="0.2">
      <c r="A44" s="101" t="s">
        <v>27</v>
      </c>
      <c r="B44" s="100" t="s">
        <v>15</v>
      </c>
      <c r="C44" s="10" t="s">
        <v>12</v>
      </c>
      <c r="D44" s="2"/>
      <c r="E44" s="5">
        <v>7.4139788720683095E-2</v>
      </c>
      <c r="F44" s="5">
        <v>5.11020642702257E-3</v>
      </c>
      <c r="G44" s="5">
        <v>0.126637702422116</v>
      </c>
      <c r="H44" s="5">
        <v>8.4924657791771996E-3</v>
      </c>
      <c r="I44" s="5">
        <v>0.196343598711468</v>
      </c>
      <c r="J44" s="5">
        <v>9.17398530521513E-3</v>
      </c>
    </row>
    <row r="45" spans="1:10" x14ac:dyDescent="0.2">
      <c r="A45" s="101"/>
      <c r="B45" s="100"/>
      <c r="C45" s="10" t="s">
        <v>16</v>
      </c>
      <c r="D45" s="2"/>
      <c r="E45" s="5">
        <v>8.6656511864309602E-2</v>
      </c>
      <c r="F45" s="5">
        <v>5.8738832794107201E-3</v>
      </c>
      <c r="G45" s="5">
        <v>0.149304179909198</v>
      </c>
      <c r="H45" s="5">
        <v>7.9705549442613093E-3</v>
      </c>
      <c r="I45" s="5">
        <v>0.23431921009604301</v>
      </c>
      <c r="J45" s="5">
        <v>1.0496500004043599E-2</v>
      </c>
    </row>
    <row r="46" spans="1:10" x14ac:dyDescent="0.2">
      <c r="A46" s="101"/>
      <c r="B46" s="100"/>
      <c r="C46" s="10" t="s">
        <v>7</v>
      </c>
      <c r="D46" s="2"/>
      <c r="E46" s="5">
        <v>0.11570816485742801</v>
      </c>
      <c r="F46" s="5">
        <v>5.9592165572885198E-3</v>
      </c>
      <c r="G46" s="5">
        <v>0.18600820247886901</v>
      </c>
      <c r="H46" s="5">
        <v>6.6580994939298699E-3</v>
      </c>
      <c r="I46" s="5">
        <v>0.255872994920255</v>
      </c>
      <c r="J46" s="5">
        <v>9.2863899140334296E-3</v>
      </c>
    </row>
    <row r="47" spans="1:10" x14ac:dyDescent="0.2">
      <c r="A47" s="101"/>
      <c r="B47" s="102" t="s">
        <v>36</v>
      </c>
      <c r="C47" s="10" t="s">
        <v>12</v>
      </c>
      <c r="D47" s="2"/>
      <c r="E47" s="5">
        <v>8.0834149495857491E-3</v>
      </c>
      <c r="F47" s="5">
        <v>2.5156245405129301E-3</v>
      </c>
      <c r="G47" s="5">
        <v>6.1804453276585597E-2</v>
      </c>
      <c r="H47" s="5">
        <v>3.9892721420138602E-3</v>
      </c>
      <c r="I47" s="5">
        <v>1.95819501869329E-2</v>
      </c>
      <c r="J47" s="5">
        <v>3.5974007379346701E-3</v>
      </c>
    </row>
    <row r="48" spans="1:10" x14ac:dyDescent="0.2">
      <c r="A48" s="101"/>
      <c r="B48" s="103"/>
      <c r="C48" s="10" t="s">
        <v>16</v>
      </c>
      <c r="D48" s="2"/>
      <c r="E48" s="5">
        <v>3.0553795561409601E-2</v>
      </c>
      <c r="F48" s="5">
        <v>3.6979310280261801E-3</v>
      </c>
      <c r="G48" s="5">
        <v>0.10725810478976799</v>
      </c>
      <c r="H48" s="5">
        <v>5.9651653228495099E-3</v>
      </c>
      <c r="I48" s="5">
        <v>5.7003394347480897E-2</v>
      </c>
      <c r="J48" s="5">
        <v>4.8371571402241603E-3</v>
      </c>
    </row>
    <row r="49" spans="1:10" x14ac:dyDescent="0.2">
      <c r="A49" s="101"/>
      <c r="B49" s="104"/>
      <c r="C49" s="10" t="s">
        <v>7</v>
      </c>
      <c r="D49" s="2"/>
      <c r="E49" s="5">
        <v>2.5095865730394101E-2</v>
      </c>
      <c r="F49" s="5">
        <v>2.85884185069008E-3</v>
      </c>
      <c r="G49" s="5">
        <v>9.8624350311930606E-2</v>
      </c>
      <c r="H49" s="5">
        <v>5.1703920354215799E-3</v>
      </c>
      <c r="I49" s="5">
        <v>4.9299378523876898E-2</v>
      </c>
      <c r="J49" s="5">
        <v>4.6772221784970201E-3</v>
      </c>
    </row>
    <row r="50" spans="1:10" x14ac:dyDescent="0.2">
      <c r="A50" s="101"/>
      <c r="B50" s="102" t="s">
        <v>35</v>
      </c>
      <c r="C50" s="10" t="s">
        <v>12</v>
      </c>
      <c r="D50" s="21"/>
      <c r="E50" s="5">
        <v>4.0741116444589699E-2</v>
      </c>
      <c r="F50" s="5">
        <v>3.2576707863228799E-3</v>
      </c>
      <c r="G50" s="5">
        <v>1.33669028542415E-2</v>
      </c>
      <c r="H50" s="5">
        <v>2.7905350245624599E-3</v>
      </c>
      <c r="I50" s="5">
        <v>1.4649090434674E-2</v>
      </c>
      <c r="J50" s="5">
        <v>2.4469985316911899E-3</v>
      </c>
    </row>
    <row r="51" spans="1:10" x14ac:dyDescent="0.2">
      <c r="A51" s="101"/>
      <c r="B51" s="103"/>
      <c r="C51" s="10" t="s">
        <v>16</v>
      </c>
      <c r="D51" s="21"/>
      <c r="E51" s="5">
        <v>6.8101599576076505E-2</v>
      </c>
      <c r="F51" s="5">
        <v>5.6081228105615997E-3</v>
      </c>
      <c r="G51" s="5">
        <v>3.7875534632852703E-2</v>
      </c>
      <c r="H51" s="5">
        <v>4.99616169083404E-3</v>
      </c>
      <c r="I51" s="5">
        <v>3.8318398378685302E-2</v>
      </c>
      <c r="J51" s="5">
        <v>4.3167882298417804E-3</v>
      </c>
    </row>
    <row r="52" spans="1:10" x14ac:dyDescent="0.2">
      <c r="A52" s="101"/>
      <c r="B52" s="104"/>
      <c r="C52" s="10" t="s">
        <v>7</v>
      </c>
      <c r="D52" s="21"/>
      <c r="E52" s="5">
        <v>6.0826930021825702E-2</v>
      </c>
      <c r="F52" s="5">
        <v>5.4205652453310901E-3</v>
      </c>
      <c r="G52" s="5">
        <v>3.08189491246663E-2</v>
      </c>
      <c r="H52" s="5">
        <v>3.8632047254001001E-3</v>
      </c>
      <c r="I52" s="5">
        <v>3.0711828466063899E-2</v>
      </c>
      <c r="J52" s="5">
        <v>3.8775240612291999E-3</v>
      </c>
    </row>
    <row r="53" spans="1:10" ht="16" customHeight="1" x14ac:dyDescent="0.2">
      <c r="A53" s="101"/>
      <c r="B53" s="99" t="s">
        <v>37</v>
      </c>
      <c r="C53" s="12" t="s">
        <v>9</v>
      </c>
      <c r="D53" s="6"/>
      <c r="E53" s="23" t="s">
        <v>34</v>
      </c>
      <c r="F53" s="23" t="s">
        <v>34</v>
      </c>
      <c r="G53" s="5">
        <v>0.17980615451123699</v>
      </c>
      <c r="H53" s="5">
        <v>9.9739539706403708E-3</v>
      </c>
      <c r="I53" s="5">
        <v>0.21435225944362701</v>
      </c>
      <c r="J53" s="5">
        <v>1.0240105512099E-2</v>
      </c>
    </row>
    <row r="54" spans="1:10" x14ac:dyDescent="0.2">
      <c r="A54" s="101"/>
      <c r="B54" s="100"/>
      <c r="C54" s="12" t="s">
        <v>17</v>
      </c>
      <c r="D54" s="6"/>
      <c r="E54" s="23" t="s">
        <v>34</v>
      </c>
      <c r="F54" s="23" t="s">
        <v>34</v>
      </c>
      <c r="G54" s="5">
        <v>0.157611628408697</v>
      </c>
      <c r="H54" s="5">
        <v>7.5882801494541099E-3</v>
      </c>
      <c r="I54" s="5">
        <v>0.20117546979568501</v>
      </c>
      <c r="J54" s="5">
        <v>9.0061771527993207E-3</v>
      </c>
    </row>
    <row r="55" spans="1:10" x14ac:dyDescent="0.2">
      <c r="A55" s="101"/>
      <c r="B55" s="100"/>
      <c r="C55" s="12" t="s">
        <v>18</v>
      </c>
      <c r="D55" s="6"/>
      <c r="E55" s="23" t="s">
        <v>34</v>
      </c>
      <c r="F55" s="23" t="s">
        <v>34</v>
      </c>
      <c r="G55" s="5">
        <v>0.19542441144810299</v>
      </c>
      <c r="H55" s="5">
        <v>6.7928901764590099E-3</v>
      </c>
      <c r="I55" s="5">
        <v>0.24537765788350099</v>
      </c>
      <c r="J55" s="5">
        <v>1.0266840685441401E-2</v>
      </c>
    </row>
    <row r="56" spans="1:10" x14ac:dyDescent="0.2">
      <c r="A56" s="101"/>
      <c r="B56" s="100"/>
      <c r="C56" s="12" t="s">
        <v>19</v>
      </c>
      <c r="D56" s="6"/>
      <c r="E56" s="23" t="s">
        <v>34</v>
      </c>
      <c r="F56" s="23" t="s">
        <v>34</v>
      </c>
      <c r="G56" s="5">
        <v>0.21714273754548699</v>
      </c>
      <c r="H56" s="5">
        <v>7.3975950451271102E-3</v>
      </c>
      <c r="I56" s="5">
        <v>0.26205969096760601</v>
      </c>
      <c r="J56" s="5">
        <v>9.2750956988948904E-3</v>
      </c>
    </row>
    <row r="57" spans="1:10" x14ac:dyDescent="0.2">
      <c r="A57" s="101"/>
      <c r="B57" s="100"/>
      <c r="C57" s="12" t="s">
        <v>8</v>
      </c>
      <c r="D57" s="6"/>
      <c r="E57" s="23" t="s">
        <v>34</v>
      </c>
      <c r="F57" s="23" t="s">
        <v>34</v>
      </c>
      <c r="G57" s="5">
        <v>0.234147744954043</v>
      </c>
      <c r="H57" s="5">
        <v>7.9784900600668399E-3</v>
      </c>
      <c r="I57" s="5">
        <v>0.271186187425067</v>
      </c>
      <c r="J57" s="5">
        <v>8.6586507096714799E-3</v>
      </c>
    </row>
    <row r="58" spans="1:10" ht="16" customHeight="1" x14ac:dyDescent="0.2">
      <c r="A58" s="101"/>
      <c r="B58" s="99" t="s">
        <v>38</v>
      </c>
      <c r="C58" s="12" t="s">
        <v>9</v>
      </c>
      <c r="D58" s="17"/>
      <c r="E58" s="5">
        <v>0.12651151864507501</v>
      </c>
      <c r="F58" s="5">
        <v>6.7960151014953103E-3</v>
      </c>
      <c r="G58" s="23" t="s">
        <v>34</v>
      </c>
      <c r="H58" s="23" t="s">
        <v>34</v>
      </c>
      <c r="I58" s="5">
        <v>0.21542620845608201</v>
      </c>
      <c r="J58" s="5">
        <v>9.9688403181425102E-3</v>
      </c>
    </row>
    <row r="59" spans="1:10" x14ac:dyDescent="0.2">
      <c r="A59" s="101"/>
      <c r="B59" s="100"/>
      <c r="C59" s="12" t="s">
        <v>17</v>
      </c>
      <c r="D59" s="17"/>
      <c r="E59" s="5">
        <v>0.102403216873131</v>
      </c>
      <c r="F59" s="5">
        <v>6.3738009981444202E-3</v>
      </c>
      <c r="G59" s="23" t="s">
        <v>34</v>
      </c>
      <c r="H59" s="23" t="s">
        <v>34</v>
      </c>
      <c r="I59" s="5">
        <v>0.20030563604160201</v>
      </c>
      <c r="J59" s="5">
        <v>9.1496946644266004E-3</v>
      </c>
    </row>
    <row r="60" spans="1:10" x14ac:dyDescent="0.2">
      <c r="A60" s="101"/>
      <c r="B60" s="100"/>
      <c r="C60" s="12" t="s">
        <v>18</v>
      </c>
      <c r="D60" s="17"/>
      <c r="E60" s="5">
        <v>0.127417037030811</v>
      </c>
      <c r="F60" s="5">
        <v>5.6336221333274103E-3</v>
      </c>
      <c r="G60" s="23" t="s">
        <v>34</v>
      </c>
      <c r="H60" s="23" t="s">
        <v>34</v>
      </c>
      <c r="I60" s="5">
        <v>0.241440922818071</v>
      </c>
      <c r="J60" s="5">
        <v>1.0372692210772E-2</v>
      </c>
    </row>
    <row r="61" spans="1:10" x14ac:dyDescent="0.2">
      <c r="A61" s="101"/>
      <c r="B61" s="100"/>
      <c r="C61" s="12" t="s">
        <v>19</v>
      </c>
      <c r="D61" s="17"/>
      <c r="E61" s="5">
        <v>0.14527587065712699</v>
      </c>
      <c r="F61" s="5">
        <v>7.0051322324536803E-3</v>
      </c>
      <c r="G61" s="23" t="s">
        <v>34</v>
      </c>
      <c r="H61" s="23" t="s">
        <v>34</v>
      </c>
      <c r="I61" s="5">
        <v>0.25930772588770301</v>
      </c>
      <c r="J61" s="5">
        <v>9.4787085336020607E-3</v>
      </c>
    </row>
    <row r="62" spans="1:10" x14ac:dyDescent="0.2">
      <c r="A62" s="101"/>
      <c r="B62" s="100"/>
      <c r="C62" s="12" t="s">
        <v>8</v>
      </c>
      <c r="D62" s="17"/>
      <c r="E62" s="5">
        <v>0.16444613499337599</v>
      </c>
      <c r="F62" s="5">
        <v>6.7875011039684897E-3</v>
      </c>
      <c r="G62" s="23" t="s">
        <v>34</v>
      </c>
      <c r="H62" s="23" t="s">
        <v>34</v>
      </c>
      <c r="I62" s="5">
        <v>0.26771649786691998</v>
      </c>
      <c r="J62" s="5">
        <v>8.8959008180884008E-3</v>
      </c>
    </row>
  </sheetData>
  <mergeCells count="22">
    <mergeCell ref="G1:H1"/>
    <mergeCell ref="I1:J1"/>
    <mergeCell ref="B4:B6"/>
    <mergeCell ref="B7:B9"/>
    <mergeCell ref="B13:B17"/>
    <mergeCell ref="B10:B12"/>
    <mergeCell ref="B18:B22"/>
    <mergeCell ref="A4:A22"/>
    <mergeCell ref="B50:B52"/>
    <mergeCell ref="B1:C1"/>
    <mergeCell ref="E1:F1"/>
    <mergeCell ref="B58:B62"/>
    <mergeCell ref="A44:A62"/>
    <mergeCell ref="B24:B26"/>
    <mergeCell ref="B27:B29"/>
    <mergeCell ref="B33:B37"/>
    <mergeCell ref="B44:B46"/>
    <mergeCell ref="B47:B49"/>
    <mergeCell ref="B53:B57"/>
    <mergeCell ref="B30:B32"/>
    <mergeCell ref="B38:B42"/>
    <mergeCell ref="A24:A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zoomScaleNormal="78" workbookViewId="0"/>
  </sheetViews>
  <sheetFormatPr baseColWidth="10" defaultColWidth="12.83203125" defaultRowHeight="16" x14ac:dyDescent="0.2"/>
  <cols>
    <col min="1" max="1" width="22.83203125" style="1" customWidth="1"/>
    <col min="2" max="3" width="12.83203125" style="1"/>
    <col min="4" max="4" width="2.83203125" style="2" customWidth="1"/>
    <col min="5" max="16384" width="12.83203125" style="1"/>
  </cols>
  <sheetData>
    <row r="1" spans="1:10" x14ac:dyDescent="0.2">
      <c r="B1" s="117"/>
      <c r="C1" s="117"/>
      <c r="D1" s="15"/>
      <c r="E1" s="93" t="s">
        <v>3</v>
      </c>
      <c r="F1" s="93"/>
      <c r="G1" s="93" t="s">
        <v>2</v>
      </c>
      <c r="H1" s="93"/>
      <c r="I1" s="93" t="s">
        <v>4</v>
      </c>
      <c r="J1" s="93"/>
    </row>
    <row r="2" spans="1:10" x14ac:dyDescent="0.2">
      <c r="E2" s="18" t="s">
        <v>0</v>
      </c>
      <c r="F2" s="18" t="s">
        <v>1</v>
      </c>
      <c r="G2" s="18" t="s">
        <v>0</v>
      </c>
      <c r="H2" s="18" t="s">
        <v>1</v>
      </c>
      <c r="I2" s="18" t="s">
        <v>0</v>
      </c>
      <c r="J2" s="18" t="s">
        <v>1</v>
      </c>
    </row>
    <row r="3" spans="1:10" x14ac:dyDescent="0.2">
      <c r="A3" s="11" t="s">
        <v>23</v>
      </c>
      <c r="B3" s="14" t="s">
        <v>13</v>
      </c>
      <c r="C3" s="14" t="s">
        <v>14</v>
      </c>
      <c r="D3" s="8"/>
      <c r="E3" s="3"/>
      <c r="F3" s="3"/>
      <c r="G3" s="3"/>
      <c r="H3" s="3"/>
      <c r="I3" s="3"/>
      <c r="J3" s="3"/>
    </row>
    <row r="4" spans="1:10" ht="16" customHeight="1" x14ac:dyDescent="0.2">
      <c r="A4" s="101" t="s">
        <v>24</v>
      </c>
      <c r="B4" s="106" t="s">
        <v>5</v>
      </c>
      <c r="C4" s="4" t="s">
        <v>12</v>
      </c>
      <c r="D4" s="15"/>
      <c r="E4" s="5">
        <v>1.7316031378272999E-2</v>
      </c>
      <c r="F4" s="5">
        <v>3.8468738822344398E-3</v>
      </c>
      <c r="G4" s="5">
        <v>3.3591991088917098E-2</v>
      </c>
      <c r="H4" s="5">
        <v>4.3785194595105E-3</v>
      </c>
      <c r="I4" s="5">
        <v>0.13309464577775601</v>
      </c>
      <c r="J4" s="5">
        <v>8.4650828945642305E-3</v>
      </c>
    </row>
    <row r="5" spans="1:10" x14ac:dyDescent="0.2">
      <c r="A5" s="101"/>
      <c r="B5" s="107"/>
      <c r="C5" s="4" t="s">
        <v>16</v>
      </c>
      <c r="D5" s="15"/>
      <c r="E5" s="5">
        <v>3.5792888527342998E-2</v>
      </c>
      <c r="F5" s="5">
        <v>3.6993996880359198E-3</v>
      </c>
      <c r="G5" s="5">
        <v>6.0166284738076302E-2</v>
      </c>
      <c r="H5" s="5">
        <v>4.3814612164998004E-3</v>
      </c>
      <c r="I5" s="5">
        <v>0.19214960827219499</v>
      </c>
      <c r="J5" s="5">
        <v>7.1601745541277802E-3</v>
      </c>
    </row>
    <row r="6" spans="1:10" x14ac:dyDescent="0.2">
      <c r="A6" s="101"/>
      <c r="B6" s="109"/>
      <c r="C6" s="4" t="s">
        <v>7</v>
      </c>
      <c r="D6" s="15"/>
      <c r="E6" s="5">
        <v>3.28629725359042E-2</v>
      </c>
      <c r="F6" s="5">
        <v>3.2714442845827802E-3</v>
      </c>
      <c r="G6" s="5">
        <v>5.79181182543494E-2</v>
      </c>
      <c r="H6" s="5">
        <v>3.24117461097484E-3</v>
      </c>
      <c r="I6" s="5">
        <v>0.18411379786252499</v>
      </c>
      <c r="J6" s="5">
        <v>8.6774826691976593E-3</v>
      </c>
    </row>
    <row r="7" spans="1:10" x14ac:dyDescent="0.2">
      <c r="A7" s="101"/>
      <c r="B7" s="106" t="s">
        <v>39</v>
      </c>
      <c r="C7" s="4" t="s">
        <v>12</v>
      </c>
      <c r="D7" s="15"/>
      <c r="E7" s="5">
        <v>1.2694967318637501E-3</v>
      </c>
      <c r="F7" s="5">
        <v>8.8751661948835198E-4</v>
      </c>
      <c r="G7" s="5">
        <v>3.2129633300979003E-2</v>
      </c>
      <c r="H7" s="5">
        <v>3.9949699239719902E-3</v>
      </c>
      <c r="I7" s="5">
        <v>4.7285295349903597E-3</v>
      </c>
      <c r="J7" s="5">
        <v>1.55751444315069E-3</v>
      </c>
    </row>
    <row r="8" spans="1:10" x14ac:dyDescent="0.2">
      <c r="A8" s="101"/>
      <c r="B8" s="107"/>
      <c r="C8" s="4" t="s">
        <v>16</v>
      </c>
      <c r="D8" s="15"/>
      <c r="E8" s="5">
        <v>7.2972045679437899E-3</v>
      </c>
      <c r="F8" s="5">
        <v>1.94864492667739E-3</v>
      </c>
      <c r="G8" s="5">
        <v>5.7111692314927298E-2</v>
      </c>
      <c r="H8" s="5">
        <v>5.0397117193642302E-3</v>
      </c>
      <c r="I8" s="5">
        <v>1.43045294477944E-2</v>
      </c>
      <c r="J8" s="5">
        <v>3.3246000231352299E-3</v>
      </c>
    </row>
    <row r="9" spans="1:10" x14ac:dyDescent="0.2">
      <c r="A9" s="101"/>
      <c r="B9" s="108"/>
      <c r="C9" s="4" t="s">
        <v>7</v>
      </c>
      <c r="D9" s="15"/>
      <c r="E9" s="5">
        <v>5.4396074376715699E-3</v>
      </c>
      <c r="F9" s="5">
        <v>1.3828522211122799E-3</v>
      </c>
      <c r="G9" s="5">
        <v>5.2151597344975299E-2</v>
      </c>
      <c r="H9" s="5">
        <v>5.1162356874500997E-3</v>
      </c>
      <c r="I9" s="5">
        <v>1.2211959957340601E-2</v>
      </c>
      <c r="J9" s="5">
        <v>2.9036151470315801E-3</v>
      </c>
    </row>
    <row r="10" spans="1:10" x14ac:dyDescent="0.2">
      <c r="A10" s="101"/>
      <c r="B10" s="113" t="s">
        <v>40</v>
      </c>
      <c r="C10" s="4" t="s">
        <v>12</v>
      </c>
      <c r="D10" s="20"/>
      <c r="E10" s="5">
        <v>2.12005525485531E-2</v>
      </c>
      <c r="F10" s="5">
        <v>2.5568825658163399E-3</v>
      </c>
      <c r="G10" s="5">
        <v>2.68280442844877E-3</v>
      </c>
      <c r="H10" s="5">
        <v>8.9685251212333903E-4</v>
      </c>
      <c r="I10" s="5">
        <v>3.4713290179234002E-3</v>
      </c>
      <c r="J10" s="5">
        <v>1.4040387829146999E-3</v>
      </c>
    </row>
    <row r="11" spans="1:10" x14ac:dyDescent="0.2">
      <c r="A11" s="101"/>
      <c r="B11" s="107"/>
      <c r="C11" s="4" t="s">
        <v>16</v>
      </c>
      <c r="D11" s="20"/>
      <c r="E11" s="5">
        <v>3.3685619755426402E-2</v>
      </c>
      <c r="F11" s="5">
        <v>3.1459702851693301E-3</v>
      </c>
      <c r="G11" s="5">
        <v>7.9778150785794096E-3</v>
      </c>
      <c r="H11" s="5">
        <v>1.8699212480331E-3</v>
      </c>
      <c r="I11" s="5">
        <v>8.8592520426418898E-3</v>
      </c>
      <c r="J11" s="5">
        <v>2.0532806420865998E-3</v>
      </c>
    </row>
    <row r="12" spans="1:10" x14ac:dyDescent="0.2">
      <c r="A12" s="101"/>
      <c r="B12" s="109"/>
      <c r="C12" s="4" t="s">
        <v>7</v>
      </c>
      <c r="D12" s="20"/>
      <c r="E12" s="5">
        <v>2.9480959950749199E-2</v>
      </c>
      <c r="F12" s="5">
        <v>2.53744970800274E-3</v>
      </c>
      <c r="G12" s="5">
        <v>6.3176657871784397E-3</v>
      </c>
      <c r="H12" s="5">
        <v>1.4785513958258201E-3</v>
      </c>
      <c r="I12" s="5">
        <v>7.0053274842494101E-3</v>
      </c>
      <c r="J12" s="5">
        <v>1.9973275325643101E-3</v>
      </c>
    </row>
    <row r="13" spans="1:10" x14ac:dyDescent="0.2">
      <c r="A13" s="101"/>
      <c r="B13" s="99" t="s">
        <v>41</v>
      </c>
      <c r="C13" s="4" t="s">
        <v>9</v>
      </c>
      <c r="D13" s="15"/>
      <c r="E13" s="23" t="s">
        <v>34</v>
      </c>
      <c r="F13" s="23" t="s">
        <v>34</v>
      </c>
      <c r="G13" s="5">
        <v>6.73286414613887E-2</v>
      </c>
      <c r="H13" s="5">
        <v>4.9409325288338503E-3</v>
      </c>
      <c r="I13" s="5">
        <v>0.14479963170291399</v>
      </c>
      <c r="J13" s="5">
        <v>1.02116765678609E-2</v>
      </c>
    </row>
    <row r="14" spans="1:10" x14ac:dyDescent="0.2">
      <c r="A14" s="101"/>
      <c r="B14" s="100"/>
      <c r="C14" s="4" t="s">
        <v>17</v>
      </c>
      <c r="D14" s="15"/>
      <c r="E14" s="23" t="s">
        <v>34</v>
      </c>
      <c r="F14" s="23" t="s">
        <v>34</v>
      </c>
      <c r="G14" s="5">
        <v>6.0839719500239697E-2</v>
      </c>
      <c r="H14" s="5">
        <v>5.2150958006967297E-3</v>
      </c>
      <c r="I14" s="5">
        <v>0.135200377005781</v>
      </c>
      <c r="J14" s="5">
        <v>8.74503064088894E-3</v>
      </c>
    </row>
    <row r="15" spans="1:10" x14ac:dyDescent="0.2">
      <c r="A15" s="101"/>
      <c r="B15" s="100"/>
      <c r="C15" s="4" t="s">
        <v>18</v>
      </c>
      <c r="D15" s="15"/>
      <c r="E15" s="23" t="s">
        <v>34</v>
      </c>
      <c r="F15" s="23" t="s">
        <v>34</v>
      </c>
      <c r="G15" s="5">
        <v>0.101652793722759</v>
      </c>
      <c r="H15" s="5">
        <v>5.4230815058647196E-3</v>
      </c>
      <c r="I15" s="5">
        <v>0.19614357505859201</v>
      </c>
      <c r="J15" s="5">
        <v>7.3533569008711504E-3</v>
      </c>
    </row>
    <row r="16" spans="1:10" x14ac:dyDescent="0.2">
      <c r="A16" s="101"/>
      <c r="B16" s="100"/>
      <c r="C16" s="4" t="s">
        <v>19</v>
      </c>
      <c r="D16" s="15"/>
      <c r="E16" s="23" t="s">
        <v>34</v>
      </c>
      <c r="F16" s="23" t="s">
        <v>34</v>
      </c>
      <c r="G16" s="5">
        <v>9.5849677492786597E-2</v>
      </c>
      <c r="H16" s="5">
        <v>4.8156763927439299E-3</v>
      </c>
      <c r="I16" s="5">
        <v>0.18736452019629399</v>
      </c>
      <c r="J16" s="5">
        <v>8.8335105655221909E-3</v>
      </c>
    </row>
    <row r="17" spans="1:10" x14ac:dyDescent="0.2">
      <c r="A17" s="101"/>
      <c r="B17" s="100"/>
      <c r="C17" s="4" t="s">
        <v>8</v>
      </c>
      <c r="D17" s="15"/>
      <c r="E17" s="23" t="s">
        <v>34</v>
      </c>
      <c r="F17" s="23" t="s">
        <v>34</v>
      </c>
      <c r="G17" s="5">
        <v>0.104093525614326</v>
      </c>
      <c r="H17" s="5">
        <v>5.9123784076852799E-3</v>
      </c>
      <c r="I17" s="5">
        <v>0.19067710230554999</v>
      </c>
      <c r="J17" s="5">
        <v>8.9628039633429402E-3</v>
      </c>
    </row>
    <row r="18" spans="1:10" x14ac:dyDescent="0.2">
      <c r="A18" s="101"/>
      <c r="B18" s="99" t="s">
        <v>42</v>
      </c>
      <c r="C18" s="4" t="s">
        <v>9</v>
      </c>
      <c r="D18" s="20"/>
      <c r="E18" s="5">
        <v>3.9254885438918599E-2</v>
      </c>
      <c r="F18" s="5">
        <v>4.3539076034287399E-3</v>
      </c>
      <c r="G18" s="23" t="s">
        <v>34</v>
      </c>
      <c r="H18" s="23" t="s">
        <v>34</v>
      </c>
      <c r="I18" s="5">
        <v>0.15554369838735199</v>
      </c>
      <c r="J18" s="5">
        <v>1.32763003773529E-2</v>
      </c>
    </row>
    <row r="19" spans="1:10" x14ac:dyDescent="0.2">
      <c r="A19" s="101"/>
      <c r="B19" s="100"/>
      <c r="C19" s="4" t="s">
        <v>17</v>
      </c>
      <c r="D19" s="20"/>
      <c r="E19" s="5">
        <v>3.6664035573044797E-2</v>
      </c>
      <c r="F19" s="5">
        <v>3.97060509108795E-3</v>
      </c>
      <c r="G19" s="23" t="s">
        <v>34</v>
      </c>
      <c r="H19" s="23" t="s">
        <v>34</v>
      </c>
      <c r="I19" s="5">
        <v>0.13446357358635699</v>
      </c>
      <c r="J19" s="5">
        <v>8.5824470031062496E-3</v>
      </c>
    </row>
    <row r="20" spans="1:10" x14ac:dyDescent="0.2">
      <c r="A20" s="101"/>
      <c r="B20" s="100"/>
      <c r="C20" s="4" t="s">
        <v>18</v>
      </c>
      <c r="D20" s="20"/>
      <c r="E20" s="5">
        <v>6.3267892588007899E-2</v>
      </c>
      <c r="F20" s="5">
        <v>4.2978988759422099E-3</v>
      </c>
      <c r="G20" s="23" t="s">
        <v>34</v>
      </c>
      <c r="H20" s="23" t="s">
        <v>34</v>
      </c>
      <c r="I20" s="5">
        <v>0.19446975941804001</v>
      </c>
      <c r="J20" s="5">
        <v>7.3915149942588203E-3</v>
      </c>
    </row>
    <row r="21" spans="1:10" x14ac:dyDescent="0.2">
      <c r="A21" s="101"/>
      <c r="B21" s="100"/>
      <c r="C21" s="4" t="s">
        <v>19</v>
      </c>
      <c r="D21" s="20"/>
      <c r="E21" s="5">
        <v>5.7157951232966603E-2</v>
      </c>
      <c r="F21" s="5">
        <v>3.9074640880229798E-3</v>
      </c>
      <c r="G21" s="23" t="s">
        <v>34</v>
      </c>
      <c r="H21" s="23" t="s">
        <v>34</v>
      </c>
      <c r="I21" s="5">
        <v>0.185848939308142</v>
      </c>
      <c r="J21" s="5">
        <v>8.9129995085051698E-3</v>
      </c>
    </row>
    <row r="22" spans="1:10" x14ac:dyDescent="0.2">
      <c r="A22" s="101"/>
      <c r="B22" s="100"/>
      <c r="C22" s="4" t="s">
        <v>8</v>
      </c>
      <c r="D22" s="20"/>
      <c r="E22" s="5">
        <v>6.4167515158956898E-2</v>
      </c>
      <c r="F22" s="5">
        <v>4.2827743501290096E-3</v>
      </c>
      <c r="G22" s="23" t="s">
        <v>34</v>
      </c>
      <c r="H22" s="23" t="s">
        <v>34</v>
      </c>
      <c r="I22" s="5">
        <v>0.18847866364767599</v>
      </c>
      <c r="J22" s="5">
        <v>8.6466935329373006E-3</v>
      </c>
    </row>
    <row r="24" spans="1:10" ht="16" customHeight="1" x14ac:dyDescent="0.2">
      <c r="A24" s="114" t="s">
        <v>24</v>
      </c>
      <c r="B24" s="96" t="s">
        <v>15</v>
      </c>
      <c r="C24" s="12" t="s">
        <v>12</v>
      </c>
      <c r="D24" s="15"/>
      <c r="E24" s="5">
        <v>3.6871696719946098E-2</v>
      </c>
      <c r="F24" s="5">
        <v>4.7306175126549102E-3</v>
      </c>
      <c r="G24" s="5">
        <v>6.1871094102348798E-2</v>
      </c>
      <c r="H24" s="5">
        <v>4.23619435871789E-3</v>
      </c>
      <c r="I24" s="5">
        <v>0.19904794856319699</v>
      </c>
      <c r="J24" s="5">
        <v>7.8654630346447294E-3</v>
      </c>
    </row>
    <row r="25" spans="1:10" x14ac:dyDescent="0.2">
      <c r="A25" s="115"/>
      <c r="B25" s="97"/>
      <c r="C25" s="12" t="s">
        <v>16</v>
      </c>
      <c r="D25" s="15"/>
      <c r="E25" s="5">
        <v>4.3311731786918599E-2</v>
      </c>
      <c r="F25" s="5">
        <v>3.24251586240393E-3</v>
      </c>
      <c r="G25" s="5">
        <v>7.3685669492211198E-2</v>
      </c>
      <c r="H25" s="5">
        <v>4.9585693856081204E-3</v>
      </c>
      <c r="I25" s="5">
        <v>0.23664903702416501</v>
      </c>
      <c r="J25" s="5">
        <v>7.6424276598040797E-3</v>
      </c>
    </row>
    <row r="26" spans="1:10" x14ac:dyDescent="0.2">
      <c r="A26" s="115"/>
      <c r="B26" s="98"/>
      <c r="C26" s="12" t="s">
        <v>7</v>
      </c>
      <c r="D26" s="15"/>
      <c r="E26" s="5">
        <v>5.6811119926238399E-2</v>
      </c>
      <c r="F26" s="5">
        <v>4.5877877539592703E-3</v>
      </c>
      <c r="G26" s="5">
        <v>9.0635419812086004E-2</v>
      </c>
      <c r="H26" s="5">
        <v>4.4157874339579703E-3</v>
      </c>
      <c r="I26" s="5">
        <v>0.25916095014005303</v>
      </c>
      <c r="J26" s="5">
        <v>1.0536307347545E-2</v>
      </c>
    </row>
    <row r="27" spans="1:10" x14ac:dyDescent="0.2">
      <c r="A27" s="115"/>
      <c r="B27" s="96" t="s">
        <v>36</v>
      </c>
      <c r="C27" s="12" t="s">
        <v>12</v>
      </c>
      <c r="D27" s="15"/>
      <c r="E27" s="5">
        <v>4.5289759840700296E-3</v>
      </c>
      <c r="F27" s="5">
        <v>1.41256428816762E-3</v>
      </c>
      <c r="G27" s="5">
        <v>6.1605549565504097E-2</v>
      </c>
      <c r="H27" s="5">
        <v>5.7246919021614901E-3</v>
      </c>
      <c r="I27" s="5">
        <v>9.1676118456404491E-3</v>
      </c>
      <c r="J27" s="5">
        <v>1.8133587391758201E-3</v>
      </c>
    </row>
    <row r="28" spans="1:10" x14ac:dyDescent="0.2">
      <c r="A28" s="115"/>
      <c r="B28" s="97"/>
      <c r="C28" s="12" t="s">
        <v>16</v>
      </c>
      <c r="D28" s="15"/>
      <c r="E28" s="5">
        <v>1.5477231565377199E-2</v>
      </c>
      <c r="F28" s="5">
        <v>2.5177525316801399E-3</v>
      </c>
      <c r="G28" s="5">
        <v>0.106442386245177</v>
      </c>
      <c r="H28" s="5">
        <v>7.9657680297513592E-3</v>
      </c>
      <c r="I28" s="5">
        <v>2.6828306703163399E-2</v>
      </c>
      <c r="J28" s="5">
        <v>4.2037870630788699E-3</v>
      </c>
    </row>
    <row r="29" spans="1:10" x14ac:dyDescent="0.2">
      <c r="A29" s="115"/>
      <c r="B29" s="98"/>
      <c r="C29" s="12" t="s">
        <v>7</v>
      </c>
      <c r="D29" s="15"/>
      <c r="E29" s="5">
        <v>1.2234183471003199E-2</v>
      </c>
      <c r="F29" s="5">
        <v>2.1427979180184799E-3</v>
      </c>
      <c r="G29" s="5">
        <v>9.7146022175101099E-2</v>
      </c>
      <c r="H29" s="5">
        <v>6.7429212462796397E-3</v>
      </c>
      <c r="I29" s="5">
        <v>2.31049431237642E-2</v>
      </c>
      <c r="J29" s="5">
        <v>3.2862476997065201E-3</v>
      </c>
    </row>
    <row r="30" spans="1:10" x14ac:dyDescent="0.2">
      <c r="A30" s="115"/>
      <c r="B30" s="96" t="s">
        <v>35</v>
      </c>
      <c r="C30" s="12" t="s">
        <v>12</v>
      </c>
      <c r="D30" s="20"/>
      <c r="E30" s="5">
        <v>4.0741116444589699E-2</v>
      </c>
      <c r="F30" s="5">
        <v>3.2576707863228799E-3</v>
      </c>
      <c r="G30" s="5">
        <v>6.3788532626531799E-3</v>
      </c>
      <c r="H30" s="5">
        <v>1.6235625917916799E-3</v>
      </c>
      <c r="I30" s="5">
        <v>6.9576204095906299E-3</v>
      </c>
      <c r="J30" s="5">
        <v>1.6522631945805201E-3</v>
      </c>
    </row>
    <row r="31" spans="1:10" x14ac:dyDescent="0.2">
      <c r="A31" s="115"/>
      <c r="B31" s="97"/>
      <c r="C31" s="12" t="s">
        <v>16</v>
      </c>
      <c r="D31" s="20"/>
      <c r="E31" s="5">
        <v>6.8098362448816202E-2</v>
      </c>
      <c r="F31" s="5">
        <v>5.5646196663331404E-3</v>
      </c>
      <c r="G31" s="5">
        <v>1.7819428747061002E-2</v>
      </c>
      <c r="H31" s="5">
        <v>2.7987685276290998E-3</v>
      </c>
      <c r="I31" s="5">
        <v>1.8671049709541199E-2</v>
      </c>
      <c r="J31" s="5">
        <v>3.08574486010582E-3</v>
      </c>
    </row>
    <row r="32" spans="1:10" x14ac:dyDescent="0.2">
      <c r="A32" s="115"/>
      <c r="B32" s="98"/>
      <c r="C32" s="12" t="s">
        <v>7</v>
      </c>
      <c r="D32" s="20"/>
      <c r="E32" s="5">
        <v>5.9961838029365798E-2</v>
      </c>
      <c r="F32" s="5">
        <v>4.7526385442981101E-3</v>
      </c>
      <c r="G32" s="5">
        <v>1.4628174443697401E-2</v>
      </c>
      <c r="H32" s="5">
        <v>3.0718313027991301E-3</v>
      </c>
      <c r="I32" s="5">
        <v>1.54301569544265E-2</v>
      </c>
      <c r="J32" s="5">
        <v>2.4953091924431398E-3</v>
      </c>
    </row>
    <row r="33" spans="1:10" ht="16" customHeight="1" x14ac:dyDescent="0.2">
      <c r="A33" s="115"/>
      <c r="B33" s="110" t="s">
        <v>37</v>
      </c>
      <c r="C33" s="12" t="s">
        <v>9</v>
      </c>
      <c r="D33" s="15"/>
      <c r="E33" s="23" t="s">
        <v>34</v>
      </c>
      <c r="F33" s="23" t="s">
        <v>34</v>
      </c>
      <c r="G33" s="5">
        <v>0.112575754491827</v>
      </c>
      <c r="H33" s="5">
        <v>6.6865444533405899E-3</v>
      </c>
      <c r="I33" s="5">
        <v>0.20772689403599401</v>
      </c>
      <c r="J33" s="5">
        <v>9.6696794108967893E-3</v>
      </c>
    </row>
    <row r="34" spans="1:10" x14ac:dyDescent="0.2">
      <c r="A34" s="115"/>
      <c r="B34" s="111"/>
      <c r="C34" s="12" t="s">
        <v>17</v>
      </c>
      <c r="D34" s="15"/>
      <c r="E34" s="23" t="s">
        <v>34</v>
      </c>
      <c r="F34" s="23" t="s">
        <v>34</v>
      </c>
      <c r="G34" s="5">
        <v>0.107387813288412</v>
      </c>
      <c r="H34" s="5">
        <v>6.9481763977113599E-3</v>
      </c>
      <c r="I34" s="5">
        <v>0.20114663956741899</v>
      </c>
      <c r="J34" s="5">
        <v>8.3649917575761897E-3</v>
      </c>
    </row>
    <row r="35" spans="1:10" x14ac:dyDescent="0.2">
      <c r="A35" s="115"/>
      <c r="B35" s="111"/>
      <c r="C35" s="12" t="s">
        <v>18</v>
      </c>
      <c r="D35" s="15"/>
      <c r="E35" s="23" t="s">
        <v>34</v>
      </c>
      <c r="F35" s="23" t="s">
        <v>34</v>
      </c>
      <c r="G35" s="5">
        <v>0.14795461346784899</v>
      </c>
      <c r="H35" s="5">
        <v>7.2611945373752497E-3</v>
      </c>
      <c r="I35" s="5">
        <v>0.24156695893438701</v>
      </c>
      <c r="J35" s="5">
        <v>8.0303685049426705E-3</v>
      </c>
    </row>
    <row r="36" spans="1:10" x14ac:dyDescent="0.2">
      <c r="A36" s="115"/>
      <c r="B36" s="111"/>
      <c r="C36" s="12" t="s">
        <v>19</v>
      </c>
      <c r="D36" s="15"/>
      <c r="E36" s="23" t="s">
        <v>34</v>
      </c>
      <c r="F36" s="23" t="s">
        <v>34</v>
      </c>
      <c r="G36" s="5">
        <v>0.15179242989222799</v>
      </c>
      <c r="H36" s="5">
        <v>6.6161881857215703E-3</v>
      </c>
      <c r="I36" s="5">
        <v>0.26185620296575601</v>
      </c>
      <c r="J36" s="5">
        <v>1.04648583926458E-2</v>
      </c>
    </row>
    <row r="37" spans="1:10" x14ac:dyDescent="0.2">
      <c r="A37" s="115"/>
      <c r="B37" s="112"/>
      <c r="C37" s="12" t="s">
        <v>8</v>
      </c>
      <c r="D37" s="15"/>
      <c r="E37" s="23" t="s">
        <v>34</v>
      </c>
      <c r="F37" s="23" t="s">
        <v>34</v>
      </c>
      <c r="G37" s="5">
        <v>0.16789442290039</v>
      </c>
      <c r="H37" s="5">
        <v>7.8407859802491695E-3</v>
      </c>
      <c r="I37" s="5">
        <v>0.26641875658229602</v>
      </c>
      <c r="J37" s="5">
        <v>9.8549212565661199E-3</v>
      </c>
    </row>
    <row r="38" spans="1:10" ht="16" customHeight="1" x14ac:dyDescent="0.2">
      <c r="A38" s="115"/>
      <c r="B38" s="110" t="s">
        <v>38</v>
      </c>
      <c r="C38" s="12" t="s">
        <v>9</v>
      </c>
      <c r="D38" s="20"/>
      <c r="E38" s="5">
        <v>7.7177278982058603E-2</v>
      </c>
      <c r="F38" s="5">
        <v>4.5761612582564401E-3</v>
      </c>
      <c r="G38" s="23" t="s">
        <v>34</v>
      </c>
      <c r="H38" s="23" t="s">
        <v>34</v>
      </c>
      <c r="I38" s="5">
        <v>0.213472470342006</v>
      </c>
      <c r="J38" s="5">
        <v>1.33570394358317E-2</v>
      </c>
    </row>
    <row r="39" spans="1:10" x14ac:dyDescent="0.2">
      <c r="A39" s="115"/>
      <c r="B39" s="111"/>
      <c r="C39" s="12" t="s">
        <v>17</v>
      </c>
      <c r="D39" s="20"/>
      <c r="E39" s="5">
        <v>7.1072246420729998E-2</v>
      </c>
      <c r="F39" s="5">
        <v>4.4786021255779403E-3</v>
      </c>
      <c r="G39" s="23" t="s">
        <v>34</v>
      </c>
      <c r="H39" s="23" t="s">
        <v>34</v>
      </c>
      <c r="I39" s="5">
        <v>0.200870865307165</v>
      </c>
      <c r="J39" s="5">
        <v>8.0059295471497094E-3</v>
      </c>
    </row>
    <row r="40" spans="1:10" x14ac:dyDescent="0.2">
      <c r="A40" s="115"/>
      <c r="B40" s="111"/>
      <c r="C40" s="12" t="s">
        <v>18</v>
      </c>
      <c r="D40" s="20"/>
      <c r="E40" s="5">
        <v>9.7165916911460107E-2</v>
      </c>
      <c r="F40" s="5">
        <v>4.9652496345719199E-3</v>
      </c>
      <c r="G40" s="23" t="s">
        <v>34</v>
      </c>
      <c r="H40" s="23" t="s">
        <v>34</v>
      </c>
      <c r="I40" s="5">
        <v>0.24001351261196099</v>
      </c>
      <c r="J40" s="5">
        <v>7.9867341551816302E-3</v>
      </c>
    </row>
    <row r="41" spans="1:10" x14ac:dyDescent="0.2">
      <c r="A41" s="115"/>
      <c r="B41" s="111"/>
      <c r="C41" s="12" t="s">
        <v>19</v>
      </c>
      <c r="D41" s="20"/>
      <c r="E41" s="5">
        <v>0.10068809860910501</v>
      </c>
      <c r="F41" s="5">
        <v>4.5686215325441201E-3</v>
      </c>
      <c r="G41" s="23" t="s">
        <v>34</v>
      </c>
      <c r="H41" s="23" t="s">
        <v>34</v>
      </c>
      <c r="I41" s="5">
        <v>0.26093343721336898</v>
      </c>
      <c r="J41" s="5">
        <v>1.07240622797349E-2</v>
      </c>
    </row>
    <row r="42" spans="1:10" x14ac:dyDescent="0.2">
      <c r="A42" s="116"/>
      <c r="B42" s="112"/>
      <c r="C42" s="12" t="s">
        <v>8</v>
      </c>
      <c r="D42" s="20"/>
      <c r="E42" s="5">
        <v>0.117175521099854</v>
      </c>
      <c r="F42" s="5">
        <v>5.6994054523494004E-3</v>
      </c>
      <c r="G42" s="23" t="s">
        <v>34</v>
      </c>
      <c r="H42" s="23" t="s">
        <v>34</v>
      </c>
      <c r="I42" s="5">
        <v>0.26471464534259298</v>
      </c>
      <c r="J42" s="5">
        <v>1.05505758531537E-2</v>
      </c>
    </row>
    <row r="44" spans="1:10" ht="16" customHeight="1" x14ac:dyDescent="0.2">
      <c r="A44" s="101" t="s">
        <v>24</v>
      </c>
      <c r="B44" s="106" t="s">
        <v>20</v>
      </c>
      <c r="C44" s="4" t="s">
        <v>12</v>
      </c>
      <c r="D44" s="15"/>
      <c r="E44" s="5">
        <v>5.5482334147139302E-2</v>
      </c>
      <c r="F44" s="5">
        <v>5.3477715189525904E-3</v>
      </c>
      <c r="G44" s="5">
        <v>8.5614789428721097E-2</v>
      </c>
      <c r="H44" s="5">
        <v>6.10698207947428E-3</v>
      </c>
      <c r="I44" s="5">
        <v>0.251462836701834</v>
      </c>
      <c r="J44" s="5">
        <v>1.0577938848001201E-2</v>
      </c>
    </row>
    <row r="45" spans="1:10" x14ac:dyDescent="0.2">
      <c r="A45" s="101"/>
      <c r="B45" s="107"/>
      <c r="C45" s="4" t="s">
        <v>16</v>
      </c>
      <c r="D45" s="15"/>
      <c r="E45" s="5">
        <v>4.0124478621742198E-2</v>
      </c>
      <c r="F45" s="5">
        <v>3.84232908920875E-3</v>
      </c>
      <c r="G45" s="5">
        <v>7.4141890907244906E-2</v>
      </c>
      <c r="H45" s="5">
        <v>5.5815264367265497E-3</v>
      </c>
      <c r="I45" s="5">
        <v>0.26027339514950298</v>
      </c>
      <c r="J45" s="5">
        <v>6.1492438118856E-3</v>
      </c>
    </row>
    <row r="46" spans="1:10" x14ac:dyDescent="0.2">
      <c r="A46" s="101"/>
      <c r="B46" s="109"/>
      <c r="C46" s="4" t="s">
        <v>7</v>
      </c>
      <c r="D46" s="15"/>
      <c r="E46" s="5">
        <v>8.0235571054129595E-2</v>
      </c>
      <c r="F46" s="5">
        <v>6.1735002017138897E-3</v>
      </c>
      <c r="G46" s="5">
        <v>0.119991470566885</v>
      </c>
      <c r="H46" s="5">
        <v>5.7704540513285199E-3</v>
      </c>
      <c r="I46" s="5">
        <v>0.31883611170119802</v>
      </c>
      <c r="J46" s="5">
        <v>1.0031093103873E-2</v>
      </c>
    </row>
    <row r="47" spans="1:10" x14ac:dyDescent="0.2">
      <c r="A47" s="101"/>
      <c r="B47" s="106" t="s">
        <v>43</v>
      </c>
      <c r="C47" s="4" t="s">
        <v>12</v>
      </c>
      <c r="D47" s="15"/>
      <c r="E47" s="5">
        <v>1.2711904629212701E-2</v>
      </c>
      <c r="F47" s="5">
        <v>2.29747966584726E-3</v>
      </c>
      <c r="G47" s="5">
        <v>0.115808040000348</v>
      </c>
      <c r="H47" s="5">
        <v>6.3149467247675299E-3</v>
      </c>
      <c r="I47" s="5">
        <v>2.6036415003103199E-2</v>
      </c>
      <c r="J47" s="5">
        <v>3.6956742854696201E-3</v>
      </c>
    </row>
    <row r="48" spans="1:10" x14ac:dyDescent="0.2">
      <c r="A48" s="101"/>
      <c r="B48" s="107"/>
      <c r="C48" s="4" t="s">
        <v>16</v>
      </c>
      <c r="D48" s="15"/>
      <c r="E48" s="5">
        <v>2.9230928199348801E-2</v>
      </c>
      <c r="F48" s="5">
        <v>3.0499615295946701E-3</v>
      </c>
      <c r="G48" s="5">
        <v>0.17772123027675099</v>
      </c>
      <c r="H48" s="5">
        <v>7.7531450336732399E-3</v>
      </c>
      <c r="I48" s="5">
        <v>4.9196374284708001E-2</v>
      </c>
      <c r="J48" s="5">
        <v>4.6964871459654802E-3</v>
      </c>
    </row>
    <row r="49" spans="1:10" x14ac:dyDescent="0.2">
      <c r="A49" s="101"/>
      <c r="B49" s="108"/>
      <c r="C49" s="4" t="s">
        <v>7</v>
      </c>
      <c r="D49" s="15"/>
      <c r="E49" s="5">
        <v>2.60241989475175E-2</v>
      </c>
      <c r="F49" s="5">
        <v>3.3371438872982699E-3</v>
      </c>
      <c r="G49" s="5">
        <v>0.16639573317578499</v>
      </c>
      <c r="H49" s="5">
        <v>6.9928666892091198E-3</v>
      </c>
      <c r="I49" s="5">
        <v>4.6109690378152997E-2</v>
      </c>
      <c r="J49" s="5">
        <v>3.7497757263435E-3</v>
      </c>
    </row>
    <row r="50" spans="1:10" x14ac:dyDescent="0.2">
      <c r="A50" s="101"/>
      <c r="B50" s="106" t="s">
        <v>44</v>
      </c>
      <c r="C50" s="4" t="s">
        <v>12</v>
      </c>
      <c r="D50" s="20"/>
      <c r="E50" s="5">
        <v>7.9456285252393802E-2</v>
      </c>
      <c r="F50" s="5">
        <v>6.8700324626525203E-3</v>
      </c>
      <c r="G50" s="5">
        <v>1.76452983858357E-2</v>
      </c>
      <c r="H50" s="5">
        <v>2.57352500806266E-3</v>
      </c>
      <c r="I50" s="5">
        <v>1.8315645096130501E-2</v>
      </c>
      <c r="J50" s="5">
        <v>3.0336023019061002E-3</v>
      </c>
    </row>
    <row r="51" spans="1:10" x14ac:dyDescent="0.2">
      <c r="A51" s="101"/>
      <c r="B51" s="107"/>
      <c r="C51" s="4" t="s">
        <v>16</v>
      </c>
      <c r="D51" s="20"/>
      <c r="E51" s="5">
        <v>0.12388187407717401</v>
      </c>
      <c r="F51" s="5">
        <v>1.28560548889637E-2</v>
      </c>
      <c r="G51" s="5">
        <v>3.4089017682633498E-2</v>
      </c>
      <c r="H51" s="5">
        <v>5.8953352466119503E-3</v>
      </c>
      <c r="I51" s="5">
        <v>3.54996541043298E-2</v>
      </c>
      <c r="J51" s="5">
        <v>4.9410002717476002E-3</v>
      </c>
    </row>
    <row r="52" spans="1:10" x14ac:dyDescent="0.2">
      <c r="A52" s="101"/>
      <c r="B52" s="108"/>
      <c r="C52" s="4" t="s">
        <v>7</v>
      </c>
      <c r="D52" s="20"/>
      <c r="E52" s="5">
        <v>0.11404917993446401</v>
      </c>
      <c r="F52" s="5">
        <v>6.4708970399405897E-3</v>
      </c>
      <c r="G52" s="5">
        <v>3.0848091516876199E-2</v>
      </c>
      <c r="H52" s="5">
        <v>3.28938858009043E-3</v>
      </c>
      <c r="I52" s="5">
        <v>3.3183059939110401E-2</v>
      </c>
      <c r="J52" s="5">
        <v>3.5914603076173399E-3</v>
      </c>
    </row>
    <row r="53" spans="1:10" ht="16" customHeight="1" x14ac:dyDescent="0.2">
      <c r="A53" s="101"/>
      <c r="B53" s="99" t="s">
        <v>45</v>
      </c>
      <c r="C53" s="4" t="s">
        <v>9</v>
      </c>
      <c r="D53" s="15"/>
      <c r="E53" s="23" t="s">
        <v>34</v>
      </c>
      <c r="F53" s="23" t="s">
        <v>34</v>
      </c>
      <c r="G53" s="5">
        <v>0.15322466421581901</v>
      </c>
      <c r="H53" s="5">
        <v>7.0474512789178703E-3</v>
      </c>
      <c r="I53" s="5">
        <v>0.25820281442960602</v>
      </c>
      <c r="J53" s="5">
        <v>1.0382145880089301E-2</v>
      </c>
    </row>
    <row r="54" spans="1:10" x14ac:dyDescent="0.2">
      <c r="A54" s="101"/>
      <c r="B54" s="100"/>
      <c r="C54" s="4" t="s">
        <v>17</v>
      </c>
      <c r="D54" s="15"/>
      <c r="E54" s="23" t="s">
        <v>34</v>
      </c>
      <c r="F54" s="23" t="s">
        <v>34</v>
      </c>
      <c r="G54" s="5">
        <v>0.162314737463571</v>
      </c>
      <c r="H54" s="5">
        <v>7.4360530599188899E-3</v>
      </c>
      <c r="I54" s="5">
        <v>0.25540084895290599</v>
      </c>
      <c r="J54" s="5">
        <v>1.06930750559998E-2</v>
      </c>
    </row>
    <row r="55" spans="1:10" x14ac:dyDescent="0.2">
      <c r="A55" s="101"/>
      <c r="B55" s="100"/>
      <c r="C55" s="4" t="s">
        <v>18</v>
      </c>
      <c r="D55" s="15"/>
      <c r="E55" s="23" t="s">
        <v>34</v>
      </c>
      <c r="F55" s="23" t="s">
        <v>34</v>
      </c>
      <c r="G55" s="5">
        <v>0.20417486305916999</v>
      </c>
      <c r="H55" s="5">
        <v>7.3940102986641597E-3</v>
      </c>
      <c r="I55" s="5">
        <v>0.26864267188698099</v>
      </c>
      <c r="J55" s="5">
        <v>6.2436617577316198E-3</v>
      </c>
    </row>
    <row r="56" spans="1:10" x14ac:dyDescent="0.2">
      <c r="A56" s="101"/>
      <c r="B56" s="100"/>
      <c r="C56" s="4" t="s">
        <v>19</v>
      </c>
      <c r="D56" s="15"/>
      <c r="E56" s="23" t="s">
        <v>34</v>
      </c>
      <c r="F56" s="23" t="s">
        <v>34</v>
      </c>
      <c r="G56" s="5">
        <v>0.21501061894607201</v>
      </c>
      <c r="H56" s="5">
        <v>7.0127553129083302E-3</v>
      </c>
      <c r="I56" s="5">
        <v>0.32136943459127998</v>
      </c>
      <c r="J56" s="5">
        <v>9.8262404379128691E-3</v>
      </c>
    </row>
    <row r="57" spans="1:10" x14ac:dyDescent="0.2">
      <c r="A57" s="101"/>
      <c r="B57" s="100"/>
      <c r="C57" s="4" t="s">
        <v>8</v>
      </c>
      <c r="D57" s="15"/>
      <c r="E57" s="23" t="s">
        <v>34</v>
      </c>
      <c r="F57" s="23" t="s">
        <v>34</v>
      </c>
      <c r="G57" s="5">
        <v>0.23652523040870199</v>
      </c>
      <c r="H57" s="5">
        <v>7.2690513549972004E-3</v>
      </c>
      <c r="I57" s="5">
        <v>0.32677556207554997</v>
      </c>
      <c r="J57" s="5">
        <v>9.8345653007201293E-3</v>
      </c>
    </row>
    <row r="58" spans="1:10" ht="16" customHeight="1" x14ac:dyDescent="0.2">
      <c r="A58" s="101"/>
      <c r="B58" s="99" t="s">
        <v>46</v>
      </c>
      <c r="C58" s="4" t="s">
        <v>9</v>
      </c>
      <c r="D58" s="20"/>
      <c r="E58" s="5">
        <v>0.116391845088954</v>
      </c>
      <c r="F58" s="5">
        <v>6.4862989362192902E-3</v>
      </c>
      <c r="G58" s="23" t="s">
        <v>34</v>
      </c>
      <c r="H58" s="23" t="s">
        <v>34</v>
      </c>
      <c r="I58" s="5">
        <v>0.26094362718676201</v>
      </c>
      <c r="J58" s="5">
        <v>1.1560565690430199E-2</v>
      </c>
    </row>
    <row r="59" spans="1:10" x14ac:dyDescent="0.2">
      <c r="A59" s="101"/>
      <c r="B59" s="100"/>
      <c r="C59" s="4" t="s">
        <v>17</v>
      </c>
      <c r="D59" s="20"/>
      <c r="E59" s="5">
        <v>0.11697610736309599</v>
      </c>
      <c r="F59" s="5">
        <v>6.4187093943249103E-3</v>
      </c>
      <c r="G59" s="23" t="s">
        <v>34</v>
      </c>
      <c r="H59" s="23" t="s">
        <v>34</v>
      </c>
      <c r="I59" s="5">
        <v>0.25444530234841101</v>
      </c>
      <c r="J59" s="5">
        <v>1.10503600018077E-2</v>
      </c>
    </row>
    <row r="60" spans="1:10" x14ac:dyDescent="0.2">
      <c r="A60" s="101"/>
      <c r="B60" s="100"/>
      <c r="C60" s="4" t="s">
        <v>18</v>
      </c>
      <c r="D60" s="20"/>
      <c r="E60" s="5">
        <v>0.14271874066653201</v>
      </c>
      <c r="F60" s="5">
        <v>1.1627348471698599E-2</v>
      </c>
      <c r="G60" s="23" t="s">
        <v>34</v>
      </c>
      <c r="H60" s="23" t="s">
        <v>34</v>
      </c>
      <c r="I60" s="5">
        <v>0.266093150057094</v>
      </c>
      <c r="J60" s="5">
        <v>6.9983765211193904E-3</v>
      </c>
    </row>
    <row r="61" spans="1:10" x14ac:dyDescent="0.2">
      <c r="A61" s="101"/>
      <c r="B61" s="100"/>
      <c r="C61" s="4" t="s">
        <v>19</v>
      </c>
      <c r="D61" s="20"/>
      <c r="E61" s="5">
        <v>0.15757445328872599</v>
      </c>
      <c r="F61" s="5">
        <v>6.75055587179517E-3</v>
      </c>
      <c r="G61" s="23" t="s">
        <v>34</v>
      </c>
      <c r="H61" s="23" t="s">
        <v>34</v>
      </c>
      <c r="I61" s="5">
        <v>0.32084910524577198</v>
      </c>
      <c r="J61" s="5">
        <v>1.01242279334595E-2</v>
      </c>
    </row>
    <row r="62" spans="1:10" x14ac:dyDescent="0.2">
      <c r="A62" s="101"/>
      <c r="B62" s="100"/>
      <c r="C62" s="4" t="s">
        <v>8</v>
      </c>
      <c r="D62" s="20"/>
      <c r="E62" s="5">
        <v>0.18163323595950301</v>
      </c>
      <c r="F62" s="5">
        <v>8.0874812784626597E-3</v>
      </c>
      <c r="G62" s="23" t="s">
        <v>34</v>
      </c>
      <c r="H62" s="23" t="s">
        <v>34</v>
      </c>
      <c r="I62" s="5">
        <v>0.32599231042709997</v>
      </c>
      <c r="J62" s="5">
        <v>1.0023711833509001E-2</v>
      </c>
    </row>
    <row r="64" spans="1:10" ht="16" customHeight="1" x14ac:dyDescent="0.2">
      <c r="A64" s="101" t="s">
        <v>24</v>
      </c>
      <c r="B64" s="106" t="s">
        <v>21</v>
      </c>
      <c r="C64" s="4" t="s">
        <v>12</v>
      </c>
      <c r="D64" s="15"/>
      <c r="E64" s="5">
        <v>6.48888062404437E-2</v>
      </c>
      <c r="F64" s="5">
        <v>6.2014886385950299E-3</v>
      </c>
      <c r="G64" s="5">
        <v>9.4900055017916596E-2</v>
      </c>
      <c r="H64" s="5">
        <v>7.1483633887190704E-3</v>
      </c>
      <c r="I64" s="5">
        <v>0.27310240415873799</v>
      </c>
      <c r="J64" s="5">
        <v>1.2230820927488501E-2</v>
      </c>
    </row>
    <row r="65" spans="1:10" x14ac:dyDescent="0.2">
      <c r="A65" s="101"/>
      <c r="B65" s="107"/>
      <c r="C65" s="4" t="s">
        <v>16</v>
      </c>
      <c r="D65" s="15"/>
      <c r="E65" s="5">
        <v>4.3481213035368602E-2</v>
      </c>
      <c r="F65" s="5">
        <v>3.9867128858803898E-3</v>
      </c>
      <c r="G65" s="5">
        <v>7.8353853817583002E-2</v>
      </c>
      <c r="H65" s="5">
        <v>5.7179401898324296E-3</v>
      </c>
      <c r="I65" s="5">
        <v>0.28089332771201198</v>
      </c>
      <c r="J65" s="5">
        <v>5.92407364822957E-3</v>
      </c>
    </row>
    <row r="66" spans="1:10" x14ac:dyDescent="0.2">
      <c r="A66" s="101"/>
      <c r="B66" s="109"/>
      <c r="C66" s="4" t="s">
        <v>7</v>
      </c>
      <c r="D66" s="15"/>
      <c r="E66" s="5">
        <v>9.1857866854912595E-2</v>
      </c>
      <c r="F66" s="5">
        <v>8.0325836020616395E-3</v>
      </c>
      <c r="G66" s="5">
        <v>0.13282793682403399</v>
      </c>
      <c r="H66" s="5">
        <v>5.5991606544338003E-3</v>
      </c>
      <c r="I66" s="5">
        <v>0.34368992147185301</v>
      </c>
      <c r="J66" s="5">
        <v>1.07256019613363E-2</v>
      </c>
    </row>
    <row r="67" spans="1:10" x14ac:dyDescent="0.2">
      <c r="A67" s="101"/>
      <c r="B67" s="106" t="s">
        <v>47</v>
      </c>
      <c r="C67" s="4" t="s">
        <v>12</v>
      </c>
      <c r="D67" s="15"/>
      <c r="E67" s="5">
        <v>2.1678419078980601E-2</v>
      </c>
      <c r="F67" s="5">
        <v>3.3687949230056702E-3</v>
      </c>
      <c r="G67" s="5">
        <v>0.157888861918246</v>
      </c>
      <c r="H67" s="5">
        <v>6.9191829135834696E-3</v>
      </c>
      <c r="I67" s="5">
        <v>3.9609510093349398E-2</v>
      </c>
      <c r="J67" s="5">
        <v>4.49233669952961E-3</v>
      </c>
    </row>
    <row r="68" spans="1:10" x14ac:dyDescent="0.2">
      <c r="A68" s="101"/>
      <c r="B68" s="107"/>
      <c r="C68" s="4" t="s">
        <v>16</v>
      </c>
      <c r="D68" s="15"/>
      <c r="E68" s="5">
        <v>3.3412629342072502E-2</v>
      </c>
      <c r="F68" s="5">
        <v>6.1759579584255604E-3</v>
      </c>
      <c r="G68" s="5">
        <v>0.20577511670254001</v>
      </c>
      <c r="H68" s="5">
        <v>1.73206983734987E-2</v>
      </c>
      <c r="I68" s="5">
        <v>5.6433537570016103E-2</v>
      </c>
      <c r="J68" s="5">
        <v>8.6344608023910304E-3</v>
      </c>
    </row>
    <row r="69" spans="1:10" x14ac:dyDescent="0.2">
      <c r="A69" s="101"/>
      <c r="B69" s="108"/>
      <c r="C69" s="4" t="s">
        <v>7</v>
      </c>
      <c r="D69" s="15"/>
      <c r="E69" s="5">
        <v>3.6221250819489001E-2</v>
      </c>
      <c r="F69" s="5">
        <v>3.8383266207539998E-3</v>
      </c>
      <c r="G69" s="5">
        <v>0.212211947074888</v>
      </c>
      <c r="H69" s="5">
        <v>7.4841904393026697E-3</v>
      </c>
      <c r="I69" s="5">
        <v>6.2273166196787098E-2</v>
      </c>
      <c r="J69" s="5">
        <v>5.5796585777784097E-3</v>
      </c>
    </row>
    <row r="70" spans="1:10" x14ac:dyDescent="0.2">
      <c r="A70" s="101"/>
      <c r="B70" s="106" t="s">
        <v>48</v>
      </c>
      <c r="C70" s="4" t="s">
        <v>12</v>
      </c>
      <c r="D70" s="20"/>
      <c r="E70" s="5">
        <v>0.116639965143933</v>
      </c>
      <c r="F70" s="5">
        <v>6.7430627925347299E-3</v>
      </c>
      <c r="G70" s="5">
        <v>3.0155730176513702E-2</v>
      </c>
      <c r="H70" s="5">
        <v>3.6611047594887701E-3</v>
      </c>
      <c r="I70" s="5">
        <v>3.2515416588394998E-2</v>
      </c>
      <c r="J70" s="5">
        <v>3.79999131718637E-3</v>
      </c>
    </row>
    <row r="71" spans="1:10" x14ac:dyDescent="0.2">
      <c r="A71" s="101"/>
      <c r="B71" s="107"/>
      <c r="C71" s="4" t="s">
        <v>16</v>
      </c>
      <c r="D71" s="20"/>
      <c r="E71" s="5">
        <v>0.13897635472084</v>
      </c>
      <c r="F71" s="5">
        <v>6.1793474452823804E-3</v>
      </c>
      <c r="G71" s="5">
        <v>3.8394981857819699E-2</v>
      </c>
      <c r="H71" s="5">
        <v>3.56457912712492E-3</v>
      </c>
      <c r="I71" s="5">
        <v>3.8763402008180098E-2</v>
      </c>
      <c r="J71" s="5">
        <v>4.4655053364518003E-3</v>
      </c>
    </row>
    <row r="72" spans="1:10" x14ac:dyDescent="0.2">
      <c r="A72" s="101"/>
      <c r="B72" s="108"/>
      <c r="C72" s="4" t="s">
        <v>7</v>
      </c>
      <c r="D72" s="20"/>
      <c r="E72" s="5">
        <v>0.15893435746815399</v>
      </c>
      <c r="F72" s="5">
        <v>6.3369617094232401E-3</v>
      </c>
      <c r="G72" s="5">
        <v>4.83502495988479E-2</v>
      </c>
      <c r="H72" s="5">
        <v>4.1091129033607697E-3</v>
      </c>
      <c r="I72" s="5">
        <v>4.9512306539289098E-2</v>
      </c>
      <c r="J72" s="5">
        <v>4.0065318127832598E-3</v>
      </c>
    </row>
    <row r="73" spans="1:10" x14ac:dyDescent="0.2">
      <c r="A73" s="101"/>
      <c r="B73" s="99" t="s">
        <v>49</v>
      </c>
      <c r="C73" s="4" t="s">
        <v>9</v>
      </c>
      <c r="D73" s="15"/>
      <c r="E73" s="23" t="s">
        <v>34</v>
      </c>
      <c r="F73" s="23" t="s">
        <v>34</v>
      </c>
      <c r="G73" s="5">
        <v>0.17051052361695301</v>
      </c>
      <c r="H73" s="5">
        <v>9.1173878957077001E-3</v>
      </c>
      <c r="I73" s="5">
        <v>0.27901298618696702</v>
      </c>
      <c r="J73" s="5">
        <v>1.2618129254444501E-2</v>
      </c>
    </row>
    <row r="74" spans="1:10" x14ac:dyDescent="0.2">
      <c r="A74" s="101"/>
      <c r="B74" s="100"/>
      <c r="C74" s="4" t="s">
        <v>17</v>
      </c>
      <c r="D74" s="15"/>
      <c r="E74" s="23" t="s">
        <v>34</v>
      </c>
      <c r="F74" s="23" t="s">
        <v>34</v>
      </c>
      <c r="G74" s="5">
        <v>0.19680676114060799</v>
      </c>
      <c r="H74" s="5">
        <v>7.9382179627910908E-3</v>
      </c>
      <c r="I74" s="5">
        <v>0.27760480117542702</v>
      </c>
      <c r="J74" s="5">
        <v>1.2625005178273399E-2</v>
      </c>
    </row>
    <row r="75" spans="1:10" x14ac:dyDescent="0.2">
      <c r="A75" s="101"/>
      <c r="B75" s="100"/>
      <c r="C75" s="4" t="s">
        <v>18</v>
      </c>
      <c r="D75" s="15"/>
      <c r="E75" s="23" t="s">
        <v>34</v>
      </c>
      <c r="F75" s="23" t="s">
        <v>34</v>
      </c>
      <c r="G75" s="5">
        <v>0.228579792728834</v>
      </c>
      <c r="H75" s="5">
        <v>1.6754516727562899E-2</v>
      </c>
      <c r="I75" s="5">
        <v>0.28863724404720797</v>
      </c>
      <c r="J75" s="5">
        <v>5.56987439031216E-3</v>
      </c>
    </row>
    <row r="76" spans="1:10" x14ac:dyDescent="0.2">
      <c r="A76" s="101"/>
      <c r="B76" s="100"/>
      <c r="C76" s="4" t="s">
        <v>19</v>
      </c>
      <c r="D76" s="15"/>
      <c r="E76" s="23" t="s">
        <v>34</v>
      </c>
      <c r="F76" s="23" t="s">
        <v>34</v>
      </c>
      <c r="G76" s="5">
        <v>0.251720662927786</v>
      </c>
      <c r="H76" s="5">
        <v>7.5474856326389504E-3</v>
      </c>
      <c r="I76" s="5">
        <v>0.346032458014637</v>
      </c>
      <c r="J76" s="5">
        <v>1.0483246777075701E-2</v>
      </c>
    </row>
    <row r="77" spans="1:10" x14ac:dyDescent="0.2">
      <c r="A77" s="101"/>
      <c r="B77" s="100"/>
      <c r="C77" s="4" t="s">
        <v>8</v>
      </c>
      <c r="D77" s="15"/>
      <c r="E77" s="23" t="s">
        <v>34</v>
      </c>
      <c r="F77" s="23" t="s">
        <v>34</v>
      </c>
      <c r="G77" s="5">
        <v>0.27404229223925902</v>
      </c>
      <c r="H77" s="5">
        <v>8.1621825528580393E-3</v>
      </c>
      <c r="I77" s="5">
        <v>0.35169784034805801</v>
      </c>
      <c r="J77" s="5">
        <v>9.5995422152600797E-3</v>
      </c>
    </row>
    <row r="78" spans="1:10" x14ac:dyDescent="0.2">
      <c r="A78" s="101"/>
      <c r="B78" s="99" t="s">
        <v>50</v>
      </c>
      <c r="C78" s="4" t="s">
        <v>9</v>
      </c>
      <c r="D78" s="20"/>
      <c r="E78" s="5">
        <v>0.13577410882430299</v>
      </c>
      <c r="F78" s="5">
        <v>9.3269541598332908E-3</v>
      </c>
      <c r="G78" s="23" t="s">
        <v>34</v>
      </c>
      <c r="H78" s="23" t="s">
        <v>34</v>
      </c>
      <c r="I78" s="5">
        <v>0.28017067835600701</v>
      </c>
      <c r="J78" s="5">
        <v>1.31742411849925E-2</v>
      </c>
    </row>
    <row r="79" spans="1:10" x14ac:dyDescent="0.2">
      <c r="A79" s="101"/>
      <c r="B79" s="100"/>
      <c r="C79" s="4" t="s">
        <v>17</v>
      </c>
      <c r="D79" s="20"/>
      <c r="E79" s="5">
        <v>0.15185249528408601</v>
      </c>
      <c r="F79" s="5">
        <v>6.6525975841851904E-3</v>
      </c>
      <c r="G79" s="23" t="s">
        <v>34</v>
      </c>
      <c r="H79" s="23" t="s">
        <v>34</v>
      </c>
      <c r="I79" s="5">
        <v>0.27775112809721503</v>
      </c>
      <c r="J79" s="5">
        <v>1.2670145304485099E-2</v>
      </c>
    </row>
    <row r="80" spans="1:10" x14ac:dyDescent="0.2">
      <c r="A80" s="101"/>
      <c r="B80" s="100"/>
      <c r="C80" s="4" t="s">
        <v>18</v>
      </c>
      <c r="D80" s="20"/>
      <c r="E80" s="5">
        <v>0.15693936611248799</v>
      </c>
      <c r="F80" s="5">
        <v>6.0947872094636998E-3</v>
      </c>
      <c r="G80" s="23" t="s">
        <v>34</v>
      </c>
      <c r="H80" s="23" t="s">
        <v>34</v>
      </c>
      <c r="I80" s="5">
        <v>0.28559494297348997</v>
      </c>
      <c r="J80" s="5">
        <v>5.99055492341712E-3</v>
      </c>
    </row>
    <row r="81" spans="1:10" x14ac:dyDescent="0.2">
      <c r="A81" s="101"/>
      <c r="B81" s="100"/>
      <c r="C81" s="4" t="s">
        <v>19</v>
      </c>
      <c r="D81" s="20"/>
      <c r="E81" s="5">
        <v>0.19665438515934799</v>
      </c>
      <c r="F81" s="5">
        <v>6.7394052507234598E-3</v>
      </c>
      <c r="G81" s="23" t="s">
        <v>34</v>
      </c>
      <c r="H81" s="23" t="s">
        <v>34</v>
      </c>
      <c r="I81" s="5">
        <v>0.34585780302403402</v>
      </c>
      <c r="J81" s="5">
        <v>1.0871259930970101E-2</v>
      </c>
    </row>
    <row r="82" spans="1:10" x14ac:dyDescent="0.2">
      <c r="A82" s="101"/>
      <c r="B82" s="100"/>
      <c r="C82" s="4" t="s">
        <v>8</v>
      </c>
      <c r="D82" s="20"/>
      <c r="E82" s="5">
        <v>0.22272048818030701</v>
      </c>
      <c r="F82" s="5">
        <v>8.6833366386321695E-3</v>
      </c>
      <c r="G82" s="23" t="s">
        <v>34</v>
      </c>
      <c r="H82" s="23" t="s">
        <v>34</v>
      </c>
      <c r="I82" s="5">
        <v>0.352291200755456</v>
      </c>
      <c r="J82" s="5">
        <v>1.03304547045643E-2</v>
      </c>
    </row>
  </sheetData>
  <mergeCells count="28">
    <mergeCell ref="B1:C1"/>
    <mergeCell ref="I1:J1"/>
    <mergeCell ref="G1:H1"/>
    <mergeCell ref="E1:F1"/>
    <mergeCell ref="B4:B6"/>
    <mergeCell ref="B38:B42"/>
    <mergeCell ref="B10:B12"/>
    <mergeCell ref="B18:B22"/>
    <mergeCell ref="A4:A22"/>
    <mergeCell ref="A24:A42"/>
    <mergeCell ref="B24:B26"/>
    <mergeCell ref="B27:B29"/>
    <mergeCell ref="B33:B37"/>
    <mergeCell ref="B7:B9"/>
    <mergeCell ref="B13:B17"/>
    <mergeCell ref="B30:B32"/>
    <mergeCell ref="B50:B52"/>
    <mergeCell ref="B58:B62"/>
    <mergeCell ref="A44:A62"/>
    <mergeCell ref="B70:B72"/>
    <mergeCell ref="B78:B82"/>
    <mergeCell ref="A64:A82"/>
    <mergeCell ref="B53:B57"/>
    <mergeCell ref="B64:B66"/>
    <mergeCell ref="B67:B69"/>
    <mergeCell ref="B73:B77"/>
    <mergeCell ref="B44:B46"/>
    <mergeCell ref="B47:B49"/>
  </mergeCells>
  <phoneticPr fontId="7" type="noConversion"/>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sheetViews>
  <sheetFormatPr baseColWidth="10" defaultColWidth="12.83203125" defaultRowHeight="16" x14ac:dyDescent="0.2"/>
  <cols>
    <col min="1" max="1" width="22.83203125" style="1" customWidth="1"/>
    <col min="2" max="3" width="12.83203125" style="1"/>
    <col min="4" max="4" width="2.83203125" style="1" customWidth="1"/>
    <col min="5" max="16384" width="12.83203125" style="1"/>
  </cols>
  <sheetData>
    <row r="1" spans="1:10" x14ac:dyDescent="0.2">
      <c r="B1" s="105"/>
      <c r="C1" s="105"/>
      <c r="D1" s="2"/>
      <c r="E1" s="93" t="s">
        <v>3</v>
      </c>
      <c r="F1" s="93"/>
      <c r="G1" s="93" t="s">
        <v>2</v>
      </c>
      <c r="H1" s="93"/>
      <c r="I1" s="93" t="s">
        <v>4</v>
      </c>
      <c r="J1" s="93"/>
    </row>
    <row r="2" spans="1:10" x14ac:dyDescent="0.2">
      <c r="D2" s="2"/>
      <c r="E2" s="18" t="s">
        <v>0</v>
      </c>
      <c r="F2" s="18" t="s">
        <v>1</v>
      </c>
      <c r="G2" s="18" t="s">
        <v>0</v>
      </c>
      <c r="H2" s="18" t="s">
        <v>1</v>
      </c>
      <c r="I2" s="18" t="s">
        <v>0</v>
      </c>
      <c r="J2" s="18" t="s">
        <v>1</v>
      </c>
    </row>
    <row r="3" spans="1:10" x14ac:dyDescent="0.2">
      <c r="A3" s="11" t="s">
        <v>23</v>
      </c>
      <c r="B3" s="11" t="s">
        <v>10</v>
      </c>
      <c r="C3" s="11" t="s">
        <v>11</v>
      </c>
      <c r="D3" s="6"/>
      <c r="E3" s="2"/>
      <c r="F3" s="2"/>
      <c r="G3" s="2"/>
      <c r="H3" s="2"/>
      <c r="I3" s="2"/>
      <c r="J3" s="2"/>
    </row>
    <row r="4" spans="1:10" ht="16" customHeight="1" x14ac:dyDescent="0.2">
      <c r="A4" s="90" t="s">
        <v>24</v>
      </c>
      <c r="B4" s="94" t="s">
        <v>15</v>
      </c>
      <c r="C4" s="12" t="s">
        <v>12</v>
      </c>
      <c r="D4" s="2"/>
      <c r="E4" s="5">
        <v>3.6871696719946098E-2</v>
      </c>
      <c r="F4" s="5">
        <v>4.7306175126549102E-3</v>
      </c>
      <c r="G4" s="5">
        <v>6.1871094102348798E-2</v>
      </c>
      <c r="H4" s="5">
        <v>4.23619435871789E-3</v>
      </c>
      <c r="I4" s="5">
        <v>0.19904794856319699</v>
      </c>
      <c r="J4" s="5">
        <v>7.8654630346447294E-3</v>
      </c>
    </row>
    <row r="5" spans="1:10" x14ac:dyDescent="0.2">
      <c r="A5" s="90"/>
      <c r="B5" s="94"/>
      <c r="C5" s="12" t="s">
        <v>16</v>
      </c>
      <c r="D5" s="2"/>
      <c r="E5" s="5">
        <v>4.3311731786918599E-2</v>
      </c>
      <c r="F5" s="5">
        <v>3.24251586240393E-3</v>
      </c>
      <c r="G5" s="5">
        <v>7.3685669492211198E-2</v>
      </c>
      <c r="H5" s="5">
        <v>4.9585693856081204E-3</v>
      </c>
      <c r="I5" s="5">
        <v>0.23664903702416501</v>
      </c>
      <c r="J5" s="5">
        <v>7.6424276598040797E-3</v>
      </c>
    </row>
    <row r="6" spans="1:10" x14ac:dyDescent="0.2">
      <c r="A6" s="90"/>
      <c r="B6" s="94"/>
      <c r="C6" s="12" t="s">
        <v>7</v>
      </c>
      <c r="D6" s="2"/>
      <c r="E6" s="5">
        <v>5.6811119926238399E-2</v>
      </c>
      <c r="F6" s="5">
        <v>4.5877877539592703E-3</v>
      </c>
      <c r="G6" s="5">
        <v>9.0635419812086004E-2</v>
      </c>
      <c r="H6" s="5">
        <v>4.4157874339579703E-3</v>
      </c>
      <c r="I6" s="5">
        <v>0.25916095014005303</v>
      </c>
      <c r="J6" s="5">
        <v>1.0536307347545E-2</v>
      </c>
    </row>
    <row r="7" spans="1:10" x14ac:dyDescent="0.2">
      <c r="A7" s="90"/>
      <c r="B7" s="96" t="s">
        <v>36</v>
      </c>
      <c r="C7" s="12" t="s">
        <v>12</v>
      </c>
      <c r="D7" s="2"/>
      <c r="E7" s="5">
        <v>4.5289759840700296E-3</v>
      </c>
      <c r="F7" s="5">
        <v>1.41256428816762E-3</v>
      </c>
      <c r="G7" s="5">
        <v>6.1605549565504097E-2</v>
      </c>
      <c r="H7" s="5">
        <v>5.7246919021614901E-3</v>
      </c>
      <c r="I7" s="5">
        <v>9.1676118456404491E-3</v>
      </c>
      <c r="J7" s="5">
        <v>1.8133587391758201E-3</v>
      </c>
    </row>
    <row r="8" spans="1:10" x14ac:dyDescent="0.2">
      <c r="A8" s="90"/>
      <c r="B8" s="97"/>
      <c r="C8" s="12" t="s">
        <v>16</v>
      </c>
      <c r="D8" s="2"/>
      <c r="E8" s="5">
        <v>1.5477231565377199E-2</v>
      </c>
      <c r="F8" s="5">
        <v>2.5177525316801399E-3</v>
      </c>
      <c r="G8" s="5">
        <v>0.106442386245177</v>
      </c>
      <c r="H8" s="5">
        <v>7.9657680297513592E-3</v>
      </c>
      <c r="I8" s="5">
        <v>2.6828306703163399E-2</v>
      </c>
      <c r="J8" s="5">
        <v>4.2037870630788699E-3</v>
      </c>
    </row>
    <row r="9" spans="1:10" x14ac:dyDescent="0.2">
      <c r="A9" s="90"/>
      <c r="B9" s="98"/>
      <c r="C9" s="12" t="s">
        <v>7</v>
      </c>
      <c r="D9" s="2"/>
      <c r="E9" s="5">
        <v>1.2234183471003199E-2</v>
      </c>
      <c r="F9" s="5">
        <v>2.1427979180184799E-3</v>
      </c>
      <c r="G9" s="5">
        <v>9.7146022175101099E-2</v>
      </c>
      <c r="H9" s="5">
        <v>6.7429212462796397E-3</v>
      </c>
      <c r="I9" s="5">
        <v>2.31049431237642E-2</v>
      </c>
      <c r="J9" s="5">
        <v>3.2862476997065201E-3</v>
      </c>
    </row>
    <row r="10" spans="1:10" x14ac:dyDescent="0.2">
      <c r="A10" s="90"/>
      <c r="B10" s="96" t="s">
        <v>35</v>
      </c>
      <c r="C10" s="12" t="s">
        <v>12</v>
      </c>
      <c r="D10" s="21"/>
      <c r="E10" s="5">
        <v>4.0741116444589699E-2</v>
      </c>
      <c r="F10" s="5">
        <v>3.2576707863228799E-3</v>
      </c>
      <c r="G10" s="5">
        <v>6.3788532626531799E-3</v>
      </c>
      <c r="H10" s="5">
        <v>1.6235625917916799E-3</v>
      </c>
      <c r="I10" s="5">
        <v>6.9576204095906299E-3</v>
      </c>
      <c r="J10" s="5">
        <v>1.6522631945805201E-3</v>
      </c>
    </row>
    <row r="11" spans="1:10" x14ac:dyDescent="0.2">
      <c r="A11" s="90"/>
      <c r="B11" s="97"/>
      <c r="C11" s="12" t="s">
        <v>16</v>
      </c>
      <c r="D11" s="21"/>
      <c r="E11" s="5">
        <v>6.8098362448816202E-2</v>
      </c>
      <c r="F11" s="5">
        <v>5.5646196663331404E-3</v>
      </c>
      <c r="G11" s="5">
        <v>1.7819428747061002E-2</v>
      </c>
      <c r="H11" s="5">
        <v>2.7987685276290998E-3</v>
      </c>
      <c r="I11" s="5">
        <v>1.8671049709541199E-2</v>
      </c>
      <c r="J11" s="5">
        <v>3.08574486010582E-3</v>
      </c>
    </row>
    <row r="12" spans="1:10" x14ac:dyDescent="0.2">
      <c r="A12" s="90"/>
      <c r="B12" s="98"/>
      <c r="C12" s="12" t="s">
        <v>7</v>
      </c>
      <c r="D12" s="21"/>
      <c r="E12" s="5">
        <v>5.9961838029365798E-2</v>
      </c>
      <c r="F12" s="5">
        <v>4.7526385442981101E-3</v>
      </c>
      <c r="G12" s="5">
        <v>1.4628174443697401E-2</v>
      </c>
      <c r="H12" s="5">
        <v>3.0718313027991301E-3</v>
      </c>
      <c r="I12" s="5">
        <v>1.54301569544265E-2</v>
      </c>
      <c r="J12" s="5">
        <v>2.4953091924431398E-3</v>
      </c>
    </row>
    <row r="13" spans="1:10" ht="16" customHeight="1" x14ac:dyDescent="0.2">
      <c r="A13" s="90"/>
      <c r="B13" s="95" t="s">
        <v>37</v>
      </c>
      <c r="C13" s="12" t="s">
        <v>9</v>
      </c>
      <c r="D13" s="6"/>
      <c r="E13" s="23" t="s">
        <v>34</v>
      </c>
      <c r="F13" s="23" t="s">
        <v>34</v>
      </c>
      <c r="G13" s="5">
        <v>0.112575754491827</v>
      </c>
      <c r="H13" s="5">
        <v>6.6865444533405899E-3</v>
      </c>
      <c r="I13" s="5">
        <v>0.20772689403599401</v>
      </c>
      <c r="J13" s="5">
        <v>9.6696794108967893E-3</v>
      </c>
    </row>
    <row r="14" spans="1:10" x14ac:dyDescent="0.2">
      <c r="A14" s="90"/>
      <c r="B14" s="94"/>
      <c r="C14" s="12" t="s">
        <v>17</v>
      </c>
      <c r="D14" s="6"/>
      <c r="E14" s="23" t="s">
        <v>34</v>
      </c>
      <c r="F14" s="23" t="s">
        <v>34</v>
      </c>
      <c r="G14" s="5">
        <v>0.107387813288412</v>
      </c>
      <c r="H14" s="5">
        <v>6.9481763977113599E-3</v>
      </c>
      <c r="I14" s="5">
        <v>0.20114663956741899</v>
      </c>
      <c r="J14" s="5">
        <v>8.3649917575761897E-3</v>
      </c>
    </row>
    <row r="15" spans="1:10" x14ac:dyDescent="0.2">
      <c r="A15" s="90"/>
      <c r="B15" s="94"/>
      <c r="C15" s="12" t="s">
        <v>18</v>
      </c>
      <c r="D15" s="6"/>
      <c r="E15" s="23" t="s">
        <v>34</v>
      </c>
      <c r="F15" s="23" t="s">
        <v>34</v>
      </c>
      <c r="G15" s="5">
        <v>0.14795461346784899</v>
      </c>
      <c r="H15" s="5">
        <v>7.2611945373752497E-3</v>
      </c>
      <c r="I15" s="5">
        <v>0.24156695893438701</v>
      </c>
      <c r="J15" s="5">
        <v>8.0303685049426705E-3</v>
      </c>
    </row>
    <row r="16" spans="1:10" x14ac:dyDescent="0.2">
      <c r="A16" s="90"/>
      <c r="B16" s="94"/>
      <c r="C16" s="12" t="s">
        <v>19</v>
      </c>
      <c r="D16" s="6"/>
      <c r="E16" s="23" t="s">
        <v>34</v>
      </c>
      <c r="F16" s="23" t="s">
        <v>34</v>
      </c>
      <c r="G16" s="5">
        <v>0.15179242989222799</v>
      </c>
      <c r="H16" s="5">
        <v>6.6161881857215703E-3</v>
      </c>
      <c r="I16" s="5">
        <v>0.26185620296575601</v>
      </c>
      <c r="J16" s="5">
        <v>1.04648583926458E-2</v>
      </c>
    </row>
    <row r="17" spans="1:10" x14ac:dyDescent="0.2">
      <c r="A17" s="90"/>
      <c r="B17" s="94"/>
      <c r="C17" s="12" t="s">
        <v>8</v>
      </c>
      <c r="D17" s="6"/>
      <c r="E17" s="23" t="s">
        <v>34</v>
      </c>
      <c r="F17" s="23" t="s">
        <v>34</v>
      </c>
      <c r="G17" s="5">
        <v>0.16789442290039</v>
      </c>
      <c r="H17" s="5">
        <v>7.8407859802491695E-3</v>
      </c>
      <c r="I17" s="5">
        <v>0.26641875658229602</v>
      </c>
      <c r="J17" s="5">
        <v>9.8549212565661199E-3</v>
      </c>
    </row>
    <row r="18" spans="1:10" ht="16" customHeight="1" x14ac:dyDescent="0.2">
      <c r="A18" s="90"/>
      <c r="B18" s="95" t="s">
        <v>38</v>
      </c>
      <c r="C18" s="12" t="s">
        <v>9</v>
      </c>
      <c r="D18" s="17"/>
      <c r="E18" s="5">
        <v>7.7177278982058603E-2</v>
      </c>
      <c r="F18" s="5">
        <v>4.5761612582564401E-3</v>
      </c>
      <c r="G18" s="23" t="s">
        <v>34</v>
      </c>
      <c r="H18" s="23" t="s">
        <v>34</v>
      </c>
      <c r="I18" s="5">
        <v>0.213472470342006</v>
      </c>
      <c r="J18" s="5">
        <v>1.33570394358317E-2</v>
      </c>
    </row>
    <row r="19" spans="1:10" x14ac:dyDescent="0.2">
      <c r="A19" s="90"/>
      <c r="B19" s="94"/>
      <c r="C19" s="12" t="s">
        <v>17</v>
      </c>
      <c r="D19" s="17"/>
      <c r="E19" s="5">
        <v>7.1072246420729998E-2</v>
      </c>
      <c r="F19" s="5">
        <v>4.4786021255779403E-3</v>
      </c>
      <c r="G19" s="23" t="s">
        <v>34</v>
      </c>
      <c r="H19" s="23" t="s">
        <v>34</v>
      </c>
      <c r="I19" s="5">
        <v>0.200870865307165</v>
      </c>
      <c r="J19" s="5">
        <v>8.0059295471497094E-3</v>
      </c>
    </row>
    <row r="20" spans="1:10" x14ac:dyDescent="0.2">
      <c r="A20" s="90"/>
      <c r="B20" s="94"/>
      <c r="C20" s="12" t="s">
        <v>18</v>
      </c>
      <c r="D20" s="17"/>
      <c r="E20" s="5">
        <v>9.7165916911460107E-2</v>
      </c>
      <c r="F20" s="5">
        <v>4.9652496345719199E-3</v>
      </c>
      <c r="G20" s="23" t="s">
        <v>34</v>
      </c>
      <c r="H20" s="23" t="s">
        <v>34</v>
      </c>
      <c r="I20" s="5">
        <v>0.24001351261196099</v>
      </c>
      <c r="J20" s="5">
        <v>7.9867341551816302E-3</v>
      </c>
    </row>
    <row r="21" spans="1:10" x14ac:dyDescent="0.2">
      <c r="A21" s="90"/>
      <c r="B21" s="94"/>
      <c r="C21" s="12" t="s">
        <v>19</v>
      </c>
      <c r="D21" s="17"/>
      <c r="E21" s="5">
        <v>0.10068809860910501</v>
      </c>
      <c r="F21" s="5">
        <v>4.5686215325441201E-3</v>
      </c>
      <c r="G21" s="23" t="s">
        <v>34</v>
      </c>
      <c r="H21" s="23" t="s">
        <v>34</v>
      </c>
      <c r="I21" s="5">
        <v>0.26093343721336898</v>
      </c>
      <c r="J21" s="5">
        <v>1.07240622797349E-2</v>
      </c>
    </row>
    <row r="22" spans="1:10" x14ac:dyDescent="0.2">
      <c r="A22" s="90"/>
      <c r="B22" s="94"/>
      <c r="C22" s="12" t="s">
        <v>8</v>
      </c>
      <c r="D22" s="17"/>
      <c r="E22" s="5">
        <v>0.117175521099854</v>
      </c>
      <c r="F22" s="5">
        <v>5.6994054523494004E-3</v>
      </c>
      <c r="G22" s="23" t="s">
        <v>34</v>
      </c>
      <c r="H22" s="23" t="s">
        <v>34</v>
      </c>
      <c r="I22" s="5">
        <v>0.26471464534259298</v>
      </c>
      <c r="J22" s="5">
        <v>1.05505758531537E-2</v>
      </c>
    </row>
    <row r="23" spans="1:10" x14ac:dyDescent="0.2">
      <c r="D23" s="2"/>
    </row>
    <row r="24" spans="1:10" ht="16" customHeight="1" x14ac:dyDescent="0.2">
      <c r="A24" s="101" t="s">
        <v>24</v>
      </c>
      <c r="B24" s="100" t="s">
        <v>6</v>
      </c>
      <c r="C24" s="10" t="s">
        <v>12</v>
      </c>
      <c r="D24" s="2"/>
      <c r="E24" s="5">
        <v>2.94336282695143E-2</v>
      </c>
      <c r="F24" s="5">
        <v>4.3804537581571103E-3</v>
      </c>
      <c r="G24" s="5">
        <v>5.2164719919751898E-2</v>
      </c>
      <c r="H24" s="5">
        <v>4.8775032625582703E-3</v>
      </c>
      <c r="I24" s="5">
        <v>0.178373313186099</v>
      </c>
      <c r="J24" s="5">
        <v>8.8838050186056602E-3</v>
      </c>
    </row>
    <row r="25" spans="1:10" x14ac:dyDescent="0.2">
      <c r="A25" s="101"/>
      <c r="B25" s="100"/>
      <c r="C25" s="10" t="s">
        <v>16</v>
      </c>
      <c r="D25" s="2"/>
      <c r="E25" s="5">
        <v>3.8343444924442402E-2</v>
      </c>
      <c r="F25" s="5">
        <v>3.2825165032089598E-3</v>
      </c>
      <c r="G25" s="5">
        <v>6.6704477409554999E-2</v>
      </c>
      <c r="H25" s="5">
        <v>4.8884778260971599E-3</v>
      </c>
      <c r="I25" s="5">
        <v>0.217089101638274</v>
      </c>
      <c r="J25" s="5">
        <v>8.7409926898155393E-3</v>
      </c>
    </row>
    <row r="26" spans="1:10" x14ac:dyDescent="0.2">
      <c r="A26" s="101"/>
      <c r="B26" s="100"/>
      <c r="C26" s="10" t="s">
        <v>7</v>
      </c>
      <c r="D26" s="2"/>
      <c r="E26" s="5">
        <v>4.8417508167043002E-2</v>
      </c>
      <c r="F26" s="5">
        <v>4.7588791768548803E-3</v>
      </c>
      <c r="G26" s="5">
        <v>7.9898807313282E-2</v>
      </c>
      <c r="H26" s="5">
        <v>4.3450868056160597E-3</v>
      </c>
      <c r="I26" s="5">
        <v>0.235107201943243</v>
      </c>
      <c r="J26" s="5">
        <v>9.6153739398613294E-3</v>
      </c>
    </row>
    <row r="27" spans="1:10" x14ac:dyDescent="0.2">
      <c r="A27" s="101"/>
      <c r="B27" s="102" t="s">
        <v>43</v>
      </c>
      <c r="C27" s="10" t="s">
        <v>12</v>
      </c>
      <c r="D27" s="2"/>
      <c r="E27" s="5">
        <v>1.2711904629212701E-2</v>
      </c>
      <c r="F27" s="5">
        <v>2.29747966584726E-3</v>
      </c>
      <c r="G27" s="5">
        <v>0.115808040000348</v>
      </c>
      <c r="H27" s="5">
        <v>6.3149467247675299E-3</v>
      </c>
      <c r="I27" s="5">
        <v>2.6036415003103199E-2</v>
      </c>
      <c r="J27" s="5">
        <v>3.6956742854696201E-3</v>
      </c>
    </row>
    <row r="28" spans="1:10" x14ac:dyDescent="0.2">
      <c r="A28" s="101"/>
      <c r="B28" s="103"/>
      <c r="C28" s="10" t="s">
        <v>16</v>
      </c>
      <c r="D28" s="2"/>
      <c r="E28" s="5">
        <v>2.9230928199348801E-2</v>
      </c>
      <c r="F28" s="5">
        <v>3.0499615295946701E-3</v>
      </c>
      <c r="G28" s="5">
        <v>0.17772123027675099</v>
      </c>
      <c r="H28" s="5">
        <v>7.7531450336732399E-3</v>
      </c>
      <c r="I28" s="5">
        <v>4.9196374284708001E-2</v>
      </c>
      <c r="J28" s="5">
        <v>4.6964871459654802E-3</v>
      </c>
    </row>
    <row r="29" spans="1:10" x14ac:dyDescent="0.2">
      <c r="A29" s="101"/>
      <c r="B29" s="104"/>
      <c r="C29" s="10" t="s">
        <v>7</v>
      </c>
      <c r="D29" s="2"/>
      <c r="E29" s="5">
        <v>2.60241989475175E-2</v>
      </c>
      <c r="F29" s="5">
        <v>3.3371438872982699E-3</v>
      </c>
      <c r="G29" s="5">
        <v>0.16639573317578499</v>
      </c>
      <c r="H29" s="5">
        <v>6.9928666892091198E-3</v>
      </c>
      <c r="I29" s="5">
        <v>4.6109690378152997E-2</v>
      </c>
      <c r="J29" s="5">
        <v>3.7497757263435E-3</v>
      </c>
    </row>
    <row r="30" spans="1:10" x14ac:dyDescent="0.2">
      <c r="A30" s="101"/>
      <c r="B30" s="102" t="s">
        <v>44</v>
      </c>
      <c r="C30" s="10" t="s">
        <v>12</v>
      </c>
      <c r="D30" s="21"/>
      <c r="E30" s="5">
        <v>7.9456285252393802E-2</v>
      </c>
      <c r="F30" s="5">
        <v>6.8700324626525203E-3</v>
      </c>
      <c r="G30" s="5">
        <v>1.76452983858357E-2</v>
      </c>
      <c r="H30" s="5">
        <v>2.57352500806266E-3</v>
      </c>
      <c r="I30" s="5">
        <v>1.8315645096130501E-2</v>
      </c>
      <c r="J30" s="5">
        <v>3.0336023019061002E-3</v>
      </c>
    </row>
    <row r="31" spans="1:10" x14ac:dyDescent="0.2">
      <c r="A31" s="101"/>
      <c r="B31" s="103"/>
      <c r="C31" s="10" t="s">
        <v>16</v>
      </c>
      <c r="D31" s="21"/>
      <c r="E31" s="5">
        <v>0.12388187407717401</v>
      </c>
      <c r="F31" s="5">
        <v>1.28560548889637E-2</v>
      </c>
      <c r="G31" s="5">
        <v>3.4089017682633498E-2</v>
      </c>
      <c r="H31" s="5">
        <v>5.8953352466119503E-3</v>
      </c>
      <c r="I31" s="5">
        <v>3.54996541043298E-2</v>
      </c>
      <c r="J31" s="5">
        <v>4.9410002717476002E-3</v>
      </c>
    </row>
    <row r="32" spans="1:10" x14ac:dyDescent="0.2">
      <c r="A32" s="101"/>
      <c r="B32" s="104"/>
      <c r="C32" s="10" t="s">
        <v>7</v>
      </c>
      <c r="D32" s="21"/>
      <c r="E32" s="5">
        <v>0.11404917993446401</v>
      </c>
      <c r="F32" s="5">
        <v>6.4708970399405897E-3</v>
      </c>
      <c r="G32" s="5">
        <v>3.0848091516876199E-2</v>
      </c>
      <c r="H32" s="5">
        <v>3.28938858009043E-3</v>
      </c>
      <c r="I32" s="5">
        <v>3.3183059939110401E-2</v>
      </c>
      <c r="J32" s="5">
        <v>3.5914603076173399E-3</v>
      </c>
    </row>
    <row r="33" spans="1:10" x14ac:dyDescent="0.2">
      <c r="A33" s="101"/>
      <c r="B33" s="99" t="s">
        <v>51</v>
      </c>
      <c r="C33" s="12" t="s">
        <v>9</v>
      </c>
      <c r="D33" s="6"/>
      <c r="E33" s="23" t="s">
        <v>34</v>
      </c>
      <c r="F33" s="23" t="s">
        <v>34</v>
      </c>
      <c r="G33" s="5">
        <v>0.15425331709576101</v>
      </c>
      <c r="H33" s="5">
        <v>8.2217977402893796E-3</v>
      </c>
      <c r="I33" s="5">
        <v>0.19302101238889599</v>
      </c>
      <c r="J33" s="5">
        <v>1.04552548351155E-2</v>
      </c>
    </row>
    <row r="34" spans="1:10" x14ac:dyDescent="0.2">
      <c r="A34" s="101"/>
      <c r="B34" s="100"/>
      <c r="C34" s="12" t="s">
        <v>17</v>
      </c>
      <c r="D34" s="6"/>
      <c r="E34" s="23" t="s">
        <v>34</v>
      </c>
      <c r="F34" s="23" t="s">
        <v>34</v>
      </c>
      <c r="G34" s="5">
        <v>0.14262874248117499</v>
      </c>
      <c r="H34" s="5">
        <v>7.4369073293910496E-3</v>
      </c>
      <c r="I34" s="5">
        <v>0.18632769325784901</v>
      </c>
      <c r="J34" s="5">
        <v>9.5236420914299302E-3</v>
      </c>
    </row>
    <row r="35" spans="1:10" x14ac:dyDescent="0.2">
      <c r="A35" s="101"/>
      <c r="B35" s="100"/>
      <c r="C35" s="12" t="s">
        <v>18</v>
      </c>
      <c r="D35" s="6"/>
      <c r="E35" s="23" t="s">
        <v>34</v>
      </c>
      <c r="F35" s="23" t="s">
        <v>34</v>
      </c>
      <c r="G35" s="5">
        <v>0.201520248837188</v>
      </c>
      <c r="H35" s="5">
        <v>6.34922254187004E-3</v>
      </c>
      <c r="I35" s="5">
        <v>0.22948901722432999</v>
      </c>
      <c r="J35" s="5">
        <v>9.1050620436857292E-3</v>
      </c>
    </row>
    <row r="36" spans="1:10" x14ac:dyDescent="0.2">
      <c r="A36" s="101"/>
      <c r="B36" s="100"/>
      <c r="C36" s="12" t="s">
        <v>19</v>
      </c>
      <c r="D36" s="6"/>
      <c r="E36" s="23" t="s">
        <v>34</v>
      </c>
      <c r="F36" s="23" t="s">
        <v>34</v>
      </c>
      <c r="G36" s="5">
        <v>0.195524280728715</v>
      </c>
      <c r="H36" s="5">
        <v>6.7876284083326598E-3</v>
      </c>
      <c r="I36" s="5">
        <v>0.243053123790583</v>
      </c>
      <c r="J36" s="5">
        <v>9.3758058222432692E-3</v>
      </c>
    </row>
    <row r="37" spans="1:10" x14ac:dyDescent="0.2">
      <c r="A37" s="101"/>
      <c r="B37" s="100"/>
      <c r="C37" s="12" t="s">
        <v>8</v>
      </c>
      <c r="D37" s="6"/>
      <c r="E37" s="23" t="s">
        <v>34</v>
      </c>
      <c r="F37" s="23" t="s">
        <v>34</v>
      </c>
      <c r="G37" s="5">
        <v>0.21349440889506699</v>
      </c>
      <c r="H37" s="5">
        <v>7.6790217803717302E-3</v>
      </c>
      <c r="I37" s="5">
        <v>0.253516495120436</v>
      </c>
      <c r="J37" s="5">
        <v>9.7847970593226592E-3</v>
      </c>
    </row>
    <row r="38" spans="1:10" x14ac:dyDescent="0.2">
      <c r="A38" s="101"/>
      <c r="B38" s="99" t="s">
        <v>52</v>
      </c>
      <c r="C38" s="12" t="s">
        <v>9</v>
      </c>
      <c r="D38" s="17"/>
      <c r="E38" s="5">
        <v>0.10903461627380601</v>
      </c>
      <c r="F38" s="5">
        <v>7.2105180113038996E-3</v>
      </c>
      <c r="G38" s="23" t="s">
        <v>34</v>
      </c>
      <c r="H38" s="23" t="s">
        <v>34</v>
      </c>
      <c r="I38" s="5">
        <v>0.20377916955578301</v>
      </c>
      <c r="J38" s="5">
        <v>1.24359746401404E-2</v>
      </c>
    </row>
    <row r="39" spans="1:10" x14ac:dyDescent="0.2">
      <c r="A39" s="101"/>
      <c r="B39" s="100"/>
      <c r="C39" s="12" t="s">
        <v>17</v>
      </c>
      <c r="D39" s="17"/>
      <c r="E39" s="5">
        <v>9.8609548327520502E-2</v>
      </c>
      <c r="F39" s="5">
        <v>6.9340106448508403E-3</v>
      </c>
      <c r="G39" s="23" t="s">
        <v>34</v>
      </c>
      <c r="H39" s="23" t="s">
        <v>34</v>
      </c>
      <c r="I39" s="5">
        <v>0.184215776561693</v>
      </c>
      <c r="J39" s="5">
        <v>9.5970121305381604E-3</v>
      </c>
    </row>
    <row r="40" spans="1:10" x14ac:dyDescent="0.2">
      <c r="A40" s="101"/>
      <c r="B40" s="100"/>
      <c r="C40" s="12" t="s">
        <v>18</v>
      </c>
      <c r="D40" s="17"/>
      <c r="E40" s="5">
        <v>0.14203715835113101</v>
      </c>
      <c r="F40" s="5">
        <v>1.19657523455738E-2</v>
      </c>
      <c r="G40" s="23" t="s">
        <v>34</v>
      </c>
      <c r="H40" s="23" t="s">
        <v>34</v>
      </c>
      <c r="I40" s="5">
        <v>0.22568948501549199</v>
      </c>
      <c r="J40" s="5">
        <v>9.4079559406595303E-3</v>
      </c>
    </row>
    <row r="41" spans="1:10" x14ac:dyDescent="0.2">
      <c r="A41" s="101"/>
      <c r="B41" s="100"/>
      <c r="C41" s="12" t="s">
        <v>19</v>
      </c>
      <c r="D41" s="17"/>
      <c r="E41" s="5">
        <v>0.13809855642353999</v>
      </c>
      <c r="F41" s="5">
        <v>6.6771840004209897E-3</v>
      </c>
      <c r="G41" s="23" t="s">
        <v>34</v>
      </c>
      <c r="H41" s="23" t="s">
        <v>34</v>
      </c>
      <c r="I41" s="5">
        <v>0.240887955915531</v>
      </c>
      <c r="J41" s="5">
        <v>1.0000486612858401E-2</v>
      </c>
    </row>
    <row r="42" spans="1:10" x14ac:dyDescent="0.2">
      <c r="A42" s="101"/>
      <c r="B42" s="100"/>
      <c r="C42" s="12" t="s">
        <v>8</v>
      </c>
      <c r="D42" s="17"/>
      <c r="E42" s="5">
        <v>0.156552716030566</v>
      </c>
      <c r="F42" s="5">
        <v>8.5491795640023002E-3</v>
      </c>
      <c r="G42" s="23" t="s">
        <v>34</v>
      </c>
      <c r="H42" s="23" t="s">
        <v>34</v>
      </c>
      <c r="I42" s="5">
        <v>0.25105106966261798</v>
      </c>
      <c r="J42" s="5">
        <v>9.8787588008337791E-3</v>
      </c>
    </row>
    <row r="43" spans="1:10" x14ac:dyDescent="0.2">
      <c r="D43" s="2"/>
    </row>
    <row r="44" spans="1:10" ht="16" customHeight="1" x14ac:dyDescent="0.2">
      <c r="A44" s="101" t="s">
        <v>24</v>
      </c>
      <c r="B44" s="100" t="s">
        <v>22</v>
      </c>
      <c r="C44" s="10" t="s">
        <v>12</v>
      </c>
      <c r="D44" s="2"/>
      <c r="E44" s="5">
        <v>2.22140919424752E-2</v>
      </c>
      <c r="F44" s="5">
        <v>3.8755043653899298E-3</v>
      </c>
      <c r="G44" s="5">
        <v>4.1124105678115197E-2</v>
      </c>
      <c r="H44" s="5">
        <v>3.8637871999628098E-3</v>
      </c>
      <c r="I44" s="5">
        <v>0.150857279576566</v>
      </c>
      <c r="J44" s="5">
        <v>8.8090381824581301E-3</v>
      </c>
    </row>
    <row r="45" spans="1:10" x14ac:dyDescent="0.2">
      <c r="A45" s="101"/>
      <c r="B45" s="100"/>
      <c r="C45" s="10" t="s">
        <v>16</v>
      </c>
      <c r="D45" s="2"/>
      <c r="E45" s="5">
        <v>3.6897379092607201E-2</v>
      </c>
      <c r="F45" s="5">
        <v>3.9029126706660801E-3</v>
      </c>
      <c r="G45" s="5">
        <v>6.3773066300163495E-2</v>
      </c>
      <c r="H45" s="5">
        <v>5.6272512697937002E-3</v>
      </c>
      <c r="I45" s="5">
        <v>0.203363340139155</v>
      </c>
      <c r="J45" s="5">
        <v>1.59576486500927E-2</v>
      </c>
    </row>
    <row r="46" spans="1:10" x14ac:dyDescent="0.2">
      <c r="A46" s="101"/>
      <c r="B46" s="100"/>
      <c r="C46" s="10" t="s">
        <v>7</v>
      </c>
      <c r="D46" s="2"/>
      <c r="E46" s="5">
        <v>3.86046846697519E-2</v>
      </c>
      <c r="F46" s="5">
        <v>3.5717131948997199E-3</v>
      </c>
      <c r="G46" s="5">
        <v>6.6604827648952203E-2</v>
      </c>
      <c r="H46" s="5">
        <v>3.4846283839808198E-3</v>
      </c>
      <c r="I46" s="5">
        <v>0.20361704040161999</v>
      </c>
      <c r="J46" s="5">
        <v>1.0040610239170401E-2</v>
      </c>
    </row>
    <row r="47" spans="1:10" x14ac:dyDescent="0.2">
      <c r="A47" s="101"/>
      <c r="B47" s="118" t="s">
        <v>47</v>
      </c>
      <c r="C47" s="10" t="s">
        <v>12</v>
      </c>
      <c r="D47" s="2"/>
      <c r="E47" s="5">
        <v>2.1678419078980601E-2</v>
      </c>
      <c r="F47" s="5">
        <v>3.3687949230056702E-3</v>
      </c>
      <c r="G47" s="5">
        <v>0.157888861918246</v>
      </c>
      <c r="H47" s="5">
        <v>6.9191829135834696E-3</v>
      </c>
      <c r="I47" s="5">
        <v>3.9609510093349398E-2</v>
      </c>
      <c r="J47" s="5">
        <v>4.49233669952961E-3</v>
      </c>
    </row>
    <row r="48" spans="1:10" x14ac:dyDescent="0.2">
      <c r="A48" s="101"/>
      <c r="B48" s="103"/>
      <c r="C48" s="10" t="s">
        <v>16</v>
      </c>
      <c r="D48" s="2"/>
      <c r="E48" s="5">
        <v>3.3412629342072502E-2</v>
      </c>
      <c r="F48" s="5">
        <v>6.1759579584255604E-3</v>
      </c>
      <c r="G48" s="5">
        <v>0.20577511670254001</v>
      </c>
      <c r="H48" s="5">
        <v>1.73206983734987E-2</v>
      </c>
      <c r="I48" s="5">
        <v>5.6433537570016103E-2</v>
      </c>
      <c r="J48" s="5">
        <v>8.6344608023910304E-3</v>
      </c>
    </row>
    <row r="49" spans="1:10" x14ac:dyDescent="0.2">
      <c r="A49" s="101"/>
      <c r="B49" s="104"/>
      <c r="C49" s="10" t="s">
        <v>7</v>
      </c>
      <c r="D49" s="2"/>
      <c r="E49" s="5">
        <v>3.6221250819489001E-2</v>
      </c>
      <c r="F49" s="5">
        <v>3.8383266207539998E-3</v>
      </c>
      <c r="G49" s="5">
        <v>0.212211947074888</v>
      </c>
      <c r="H49" s="5">
        <v>7.4841904393026697E-3</v>
      </c>
      <c r="I49" s="5">
        <v>6.2273166196787098E-2</v>
      </c>
      <c r="J49" s="5">
        <v>5.5796585777784097E-3</v>
      </c>
    </row>
    <row r="50" spans="1:10" x14ac:dyDescent="0.2">
      <c r="A50" s="101"/>
      <c r="B50" s="102" t="s">
        <v>48</v>
      </c>
      <c r="C50" s="10" t="s">
        <v>12</v>
      </c>
      <c r="D50" s="21"/>
      <c r="E50" s="5">
        <v>0.116639965143933</v>
      </c>
      <c r="F50" s="5">
        <v>6.7430627925347299E-3</v>
      </c>
      <c r="G50" s="5">
        <v>3.0155730176513702E-2</v>
      </c>
      <c r="H50" s="5">
        <v>3.6611047594887701E-3</v>
      </c>
      <c r="I50" s="5">
        <v>3.2515416588394998E-2</v>
      </c>
      <c r="J50" s="5">
        <v>3.79999131718637E-3</v>
      </c>
    </row>
    <row r="51" spans="1:10" x14ac:dyDescent="0.2">
      <c r="A51" s="101"/>
      <c r="B51" s="103"/>
      <c r="C51" s="10" t="s">
        <v>16</v>
      </c>
      <c r="D51" s="21"/>
      <c r="E51" s="5">
        <v>0.13897635472084</v>
      </c>
      <c r="F51" s="5">
        <v>6.1793474452823804E-3</v>
      </c>
      <c r="G51" s="5">
        <v>3.8394981857819699E-2</v>
      </c>
      <c r="H51" s="5">
        <v>3.56457912712492E-3</v>
      </c>
      <c r="I51" s="5">
        <v>3.8763402008180098E-2</v>
      </c>
      <c r="J51" s="5">
        <v>4.4655053364518003E-3</v>
      </c>
    </row>
    <row r="52" spans="1:10" x14ac:dyDescent="0.2">
      <c r="A52" s="101"/>
      <c r="B52" s="104"/>
      <c r="C52" s="10" t="s">
        <v>7</v>
      </c>
      <c r="D52" s="21"/>
      <c r="E52" s="5">
        <v>0.15893435746815399</v>
      </c>
      <c r="F52" s="5">
        <v>6.3369617094232401E-3</v>
      </c>
      <c r="G52" s="5">
        <v>4.83502495988479E-2</v>
      </c>
      <c r="H52" s="5">
        <v>4.1091129033607697E-3</v>
      </c>
      <c r="I52" s="5">
        <v>4.9512306539289098E-2</v>
      </c>
      <c r="J52" s="5">
        <v>4.0065318127832598E-3</v>
      </c>
    </row>
    <row r="53" spans="1:10" x14ac:dyDescent="0.2">
      <c r="A53" s="101"/>
      <c r="B53" s="99" t="s">
        <v>53</v>
      </c>
      <c r="C53" s="12" t="s">
        <v>9</v>
      </c>
      <c r="D53" s="6"/>
      <c r="E53" s="23" t="s">
        <v>34</v>
      </c>
      <c r="F53" s="23" t="s">
        <v>34</v>
      </c>
      <c r="G53" s="5">
        <v>0.184479818260431</v>
      </c>
      <c r="H53" s="5">
        <v>7.3160910906048303E-3</v>
      </c>
      <c r="I53" s="5">
        <v>0.17205117439491299</v>
      </c>
      <c r="J53" s="5">
        <v>1.02067403193181E-2</v>
      </c>
    </row>
    <row r="54" spans="1:10" x14ac:dyDescent="0.2">
      <c r="A54" s="101"/>
      <c r="B54" s="100"/>
      <c r="C54" s="12" t="s">
        <v>17</v>
      </c>
      <c r="D54" s="6"/>
      <c r="E54" s="23" t="s">
        <v>34</v>
      </c>
      <c r="F54" s="23" t="s">
        <v>34</v>
      </c>
      <c r="G54" s="5">
        <v>0.17316202476484399</v>
      </c>
      <c r="H54" s="5">
        <v>6.8434699966148102E-3</v>
      </c>
      <c r="I54" s="5">
        <v>0.166186903488282</v>
      </c>
      <c r="J54" s="5">
        <v>1.01512476131398E-2</v>
      </c>
    </row>
    <row r="55" spans="1:10" x14ac:dyDescent="0.2">
      <c r="A55" s="101"/>
      <c r="B55" s="100"/>
      <c r="C55" s="12" t="s">
        <v>18</v>
      </c>
      <c r="D55" s="6"/>
      <c r="E55" s="23" t="s">
        <v>34</v>
      </c>
      <c r="F55" s="23" t="s">
        <v>34</v>
      </c>
      <c r="G55" s="5">
        <v>0.22465585357090101</v>
      </c>
      <c r="H55" s="5">
        <v>1.48294797074795E-2</v>
      </c>
      <c r="I55" s="5">
        <v>0.219701210104953</v>
      </c>
      <c r="J55" s="5">
        <v>1.4505648891986101E-2</v>
      </c>
    </row>
    <row r="56" spans="1:10" x14ac:dyDescent="0.2">
      <c r="A56" s="101"/>
      <c r="B56" s="100"/>
      <c r="C56" s="12" t="s">
        <v>19</v>
      </c>
      <c r="D56" s="6"/>
      <c r="E56" s="23" t="s">
        <v>34</v>
      </c>
      <c r="F56" s="23" t="s">
        <v>34</v>
      </c>
      <c r="G56" s="5">
        <v>0.22773695362721699</v>
      </c>
      <c r="H56" s="5">
        <v>6.9539978442867897E-3</v>
      </c>
      <c r="I56" s="5">
        <v>0.218919379070108</v>
      </c>
      <c r="J56" s="5">
        <v>9.6998155003939195E-3</v>
      </c>
    </row>
    <row r="57" spans="1:10" x14ac:dyDescent="0.2">
      <c r="A57" s="101"/>
      <c r="B57" s="100"/>
      <c r="C57" s="12" t="s">
        <v>8</v>
      </c>
      <c r="D57" s="6"/>
      <c r="E57" s="23" t="s">
        <v>34</v>
      </c>
      <c r="F57" s="23" t="s">
        <v>34</v>
      </c>
      <c r="G57" s="5">
        <v>0.24181449037477401</v>
      </c>
      <c r="H57" s="5">
        <v>6.8796215967594403E-3</v>
      </c>
      <c r="I57" s="5">
        <v>0.23230634874883699</v>
      </c>
      <c r="J57" s="5">
        <v>9.6148144684671602E-3</v>
      </c>
    </row>
    <row r="58" spans="1:10" x14ac:dyDescent="0.2">
      <c r="A58" s="101"/>
      <c r="B58" s="99" t="s">
        <v>54</v>
      </c>
      <c r="C58" s="12" t="s">
        <v>9</v>
      </c>
      <c r="D58" s="17"/>
      <c r="E58" s="5">
        <v>0.140287861146912</v>
      </c>
      <c r="F58" s="5">
        <v>8.4708115175284992E-3</v>
      </c>
      <c r="G58" s="23" t="s">
        <v>34</v>
      </c>
      <c r="H58" s="23" t="s">
        <v>34</v>
      </c>
      <c r="I58" s="5">
        <v>0.184523902780519</v>
      </c>
      <c r="J58" s="5">
        <v>1.4227547082651001E-2</v>
      </c>
    </row>
    <row r="59" spans="1:10" x14ac:dyDescent="0.2">
      <c r="A59" s="101"/>
      <c r="B59" s="100"/>
      <c r="C59" s="12" t="s">
        <v>17</v>
      </c>
      <c r="D59" s="17"/>
      <c r="E59" s="5">
        <v>0.12766048433512001</v>
      </c>
      <c r="F59" s="5">
        <v>6.6187267434771697E-3</v>
      </c>
      <c r="G59" s="23" t="s">
        <v>34</v>
      </c>
      <c r="H59" s="23" t="s">
        <v>34</v>
      </c>
      <c r="I59" s="5">
        <v>0.16414855833389499</v>
      </c>
      <c r="J59" s="5">
        <v>9.1805029933398705E-3</v>
      </c>
    </row>
    <row r="60" spans="1:10" x14ac:dyDescent="0.2">
      <c r="A60" s="101"/>
      <c r="B60" s="100"/>
      <c r="C60" s="12" t="s">
        <v>18</v>
      </c>
      <c r="D60" s="17"/>
      <c r="E60" s="5">
        <v>0.15502800490545299</v>
      </c>
      <c r="F60" s="5">
        <v>6.5181318952567202E-3</v>
      </c>
      <c r="G60" s="23" t="s">
        <v>34</v>
      </c>
      <c r="H60" s="23" t="s">
        <v>34</v>
      </c>
      <c r="I60" s="5">
        <v>0.21371751323515301</v>
      </c>
      <c r="J60" s="5">
        <v>1.54273724190385E-2</v>
      </c>
    </row>
    <row r="61" spans="1:10" x14ac:dyDescent="0.2">
      <c r="A61" s="101"/>
      <c r="B61" s="100"/>
      <c r="C61" s="12" t="s">
        <v>19</v>
      </c>
      <c r="D61" s="17"/>
      <c r="E61" s="5">
        <v>0.17182506725861499</v>
      </c>
      <c r="F61" s="5">
        <v>6.5867419341690096E-3</v>
      </c>
      <c r="G61" s="23" t="s">
        <v>34</v>
      </c>
      <c r="H61" s="23" t="s">
        <v>34</v>
      </c>
      <c r="I61" s="5">
        <v>0.21597861549657901</v>
      </c>
      <c r="J61" s="5">
        <v>1.0335131563580799E-2</v>
      </c>
    </row>
    <row r="62" spans="1:10" x14ac:dyDescent="0.2">
      <c r="A62" s="101"/>
      <c r="B62" s="100"/>
      <c r="C62" s="12" t="s">
        <v>8</v>
      </c>
      <c r="D62" s="17"/>
      <c r="E62" s="5">
        <v>0.18806124660503201</v>
      </c>
      <c r="F62" s="5">
        <v>8.6414489515855893E-3</v>
      </c>
      <c r="G62" s="23" t="s">
        <v>34</v>
      </c>
      <c r="H62" s="23" t="s">
        <v>34</v>
      </c>
      <c r="I62" s="5">
        <v>0.23014859984304101</v>
      </c>
      <c r="J62" s="5">
        <v>9.4792178364941099E-3</v>
      </c>
    </row>
    <row r="64" spans="1:10" ht="16" customHeight="1" x14ac:dyDescent="0.2">
      <c r="A64" s="101" t="s">
        <v>24</v>
      </c>
      <c r="B64" s="100" t="s">
        <v>32</v>
      </c>
      <c r="C64" s="24" t="s">
        <v>12</v>
      </c>
      <c r="D64" s="16"/>
      <c r="E64" s="5">
        <v>4.1396741814492502E-2</v>
      </c>
      <c r="F64" s="5">
        <v>4.4273997119738196E-3</v>
      </c>
      <c r="G64" s="5">
        <v>6.8233442242358597E-2</v>
      </c>
      <c r="H64" s="5">
        <v>4.4116207014821898E-3</v>
      </c>
      <c r="I64" s="5">
        <v>0.2134382581747</v>
      </c>
      <c r="J64" s="5">
        <v>8.7321279243257593E-3</v>
      </c>
    </row>
    <row r="65" spans="1:10" x14ac:dyDescent="0.2">
      <c r="A65" s="101"/>
      <c r="B65" s="100"/>
      <c r="C65" s="24" t="s">
        <v>16</v>
      </c>
      <c r="D65" s="16"/>
      <c r="E65" s="5">
        <v>4.6156296446932601E-2</v>
      </c>
      <c r="F65" s="5">
        <v>5.3742440840816299E-3</v>
      </c>
      <c r="G65" s="5">
        <v>7.62090284436992E-2</v>
      </c>
      <c r="H65" s="5">
        <v>6.3052518095927899E-3</v>
      </c>
      <c r="I65" s="5">
        <v>0.24870633495905101</v>
      </c>
      <c r="J65" s="5">
        <v>1.3828547634927199E-2</v>
      </c>
    </row>
    <row r="66" spans="1:10" x14ac:dyDescent="0.2">
      <c r="A66" s="101"/>
      <c r="B66" s="100"/>
      <c r="C66" s="24" t="s">
        <v>7</v>
      </c>
      <c r="D66" s="16"/>
      <c r="E66" s="5">
        <v>6.3526532701275895E-2</v>
      </c>
      <c r="F66" s="5">
        <v>5.1611191604407003E-3</v>
      </c>
      <c r="G66" s="5">
        <v>9.8623193656063604E-2</v>
      </c>
      <c r="H66" s="5">
        <v>4.7066322370831002E-3</v>
      </c>
      <c r="I66" s="5">
        <v>0.27601375947560403</v>
      </c>
      <c r="J66" s="5">
        <v>9.9153362421958591E-3</v>
      </c>
    </row>
    <row r="67" spans="1:10" x14ac:dyDescent="0.2">
      <c r="A67" s="101"/>
      <c r="B67" s="19" t="s">
        <v>33</v>
      </c>
      <c r="C67" s="10" t="s">
        <v>34</v>
      </c>
    </row>
  </sheetData>
  <mergeCells count="24">
    <mergeCell ref="B50:B52"/>
    <mergeCell ref="B64:B66"/>
    <mergeCell ref="A44:A62"/>
    <mergeCell ref="B44:B46"/>
    <mergeCell ref="B47:B49"/>
    <mergeCell ref="B53:B57"/>
    <mergeCell ref="B58:B62"/>
    <mergeCell ref="A64:A67"/>
    <mergeCell ref="B10:B12"/>
    <mergeCell ref="B18:B22"/>
    <mergeCell ref="B38:B42"/>
    <mergeCell ref="A4:A22"/>
    <mergeCell ref="E1:F1"/>
    <mergeCell ref="B13:B17"/>
    <mergeCell ref="A24:A42"/>
    <mergeCell ref="B33:B37"/>
    <mergeCell ref="B30:B32"/>
    <mergeCell ref="B24:B26"/>
    <mergeCell ref="B27:B29"/>
    <mergeCell ref="G1:H1"/>
    <mergeCell ref="I1:J1"/>
    <mergeCell ref="B4:B6"/>
    <mergeCell ref="B1:C1"/>
    <mergeCell ref="B7:B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sheetViews>
  <sheetFormatPr baseColWidth="10" defaultRowHeight="16" x14ac:dyDescent="0.2"/>
  <cols>
    <col min="1" max="1" width="22.83203125" customWidth="1"/>
    <col min="2" max="3" width="12.83203125" customWidth="1"/>
    <col min="4" max="4" width="2.83203125" customWidth="1"/>
    <col min="5" max="10" width="12.83203125" customWidth="1"/>
  </cols>
  <sheetData>
    <row r="1" spans="1:10" x14ac:dyDescent="0.2">
      <c r="A1" s="1"/>
      <c r="B1" s="105"/>
      <c r="C1" s="105"/>
      <c r="D1" s="2"/>
      <c r="E1" s="93" t="s">
        <v>3</v>
      </c>
      <c r="F1" s="93"/>
      <c r="G1" s="93" t="s">
        <v>2</v>
      </c>
      <c r="H1" s="93"/>
      <c r="I1" s="93" t="s">
        <v>4</v>
      </c>
      <c r="J1" s="93"/>
    </row>
    <row r="2" spans="1:10" x14ac:dyDescent="0.2">
      <c r="A2" s="1"/>
      <c r="B2" s="1"/>
      <c r="C2" s="1"/>
      <c r="D2" s="2"/>
      <c r="E2" s="18" t="s">
        <v>0</v>
      </c>
      <c r="F2" s="18" t="s">
        <v>1</v>
      </c>
      <c r="G2" s="18" t="s">
        <v>0</v>
      </c>
      <c r="H2" s="18" t="s">
        <v>1</v>
      </c>
      <c r="I2" s="18" t="s">
        <v>0</v>
      </c>
      <c r="J2" s="18" t="s">
        <v>1</v>
      </c>
    </row>
    <row r="3" spans="1:10" x14ac:dyDescent="0.2">
      <c r="A3" s="11" t="s">
        <v>23</v>
      </c>
      <c r="B3" s="11" t="s">
        <v>10</v>
      </c>
      <c r="C3" s="11" t="s">
        <v>11</v>
      </c>
      <c r="D3" s="6"/>
      <c r="E3" s="2"/>
      <c r="F3" s="2"/>
      <c r="G3" s="2"/>
      <c r="H3" s="2"/>
      <c r="I3" s="2"/>
      <c r="J3" s="2"/>
    </row>
    <row r="4" spans="1:10" ht="16" customHeight="1" x14ac:dyDescent="0.2">
      <c r="A4" s="90" t="s">
        <v>24</v>
      </c>
      <c r="B4" s="94" t="s">
        <v>15</v>
      </c>
      <c r="C4" s="10" t="s">
        <v>12</v>
      </c>
      <c r="D4" s="2"/>
      <c r="E4" s="5">
        <v>3.6871696719946098E-2</v>
      </c>
      <c r="F4" s="5">
        <v>4.7306175126549102E-3</v>
      </c>
      <c r="G4" s="5">
        <v>6.1871094102348798E-2</v>
      </c>
      <c r="H4" s="5">
        <v>4.23619435871789E-3</v>
      </c>
      <c r="I4" s="5">
        <v>0.19904794856319699</v>
      </c>
      <c r="J4" s="5">
        <v>7.8654630346447294E-3</v>
      </c>
    </row>
    <row r="5" spans="1:10" x14ac:dyDescent="0.2">
      <c r="A5" s="90"/>
      <c r="B5" s="94"/>
      <c r="C5" s="10" t="s">
        <v>16</v>
      </c>
      <c r="D5" s="2"/>
      <c r="E5" s="5">
        <v>4.3311731786918599E-2</v>
      </c>
      <c r="F5" s="5">
        <v>3.24251586240393E-3</v>
      </c>
      <c r="G5" s="5">
        <v>7.3685669492211198E-2</v>
      </c>
      <c r="H5" s="5">
        <v>4.9585693856081204E-3</v>
      </c>
      <c r="I5" s="5">
        <v>0.23664903702416501</v>
      </c>
      <c r="J5" s="5">
        <v>7.6424276598040797E-3</v>
      </c>
    </row>
    <row r="6" spans="1:10" x14ac:dyDescent="0.2">
      <c r="A6" s="90"/>
      <c r="B6" s="94"/>
      <c r="C6" s="10" t="s">
        <v>7</v>
      </c>
      <c r="D6" s="2"/>
      <c r="E6" s="5">
        <v>5.6811119926238399E-2</v>
      </c>
      <c r="F6" s="5">
        <v>4.5877877539592703E-3</v>
      </c>
      <c r="G6" s="5">
        <v>9.0635419812086004E-2</v>
      </c>
      <c r="H6" s="5">
        <v>4.4157874339579703E-3</v>
      </c>
      <c r="I6" s="5">
        <v>0.25916095014005303</v>
      </c>
      <c r="J6" s="5">
        <v>1.0536307347545E-2</v>
      </c>
    </row>
    <row r="7" spans="1:10" x14ac:dyDescent="0.2">
      <c r="A7" s="90"/>
      <c r="B7" s="96" t="s">
        <v>36</v>
      </c>
      <c r="C7" s="10" t="s">
        <v>12</v>
      </c>
      <c r="D7" s="2"/>
      <c r="E7" s="5">
        <v>4.5289759840700296E-3</v>
      </c>
      <c r="F7" s="5">
        <v>1.41256428816762E-3</v>
      </c>
      <c r="G7" s="5">
        <v>6.1605549565504097E-2</v>
      </c>
      <c r="H7" s="5">
        <v>5.7246919021614901E-3</v>
      </c>
      <c r="I7" s="5">
        <v>9.1676118456404491E-3</v>
      </c>
      <c r="J7" s="5">
        <v>1.8133587391758201E-3</v>
      </c>
    </row>
    <row r="8" spans="1:10" x14ac:dyDescent="0.2">
      <c r="A8" s="90"/>
      <c r="B8" s="97"/>
      <c r="C8" s="10" t="s">
        <v>16</v>
      </c>
      <c r="D8" s="2"/>
      <c r="E8" s="5">
        <v>1.5477231565377199E-2</v>
      </c>
      <c r="F8" s="5">
        <v>2.5177525316801399E-3</v>
      </c>
      <c r="G8" s="5">
        <v>0.106442386245177</v>
      </c>
      <c r="H8" s="5">
        <v>7.9657680297513592E-3</v>
      </c>
      <c r="I8" s="5">
        <v>2.6828306703163399E-2</v>
      </c>
      <c r="J8" s="5">
        <v>4.2037870630788699E-3</v>
      </c>
    </row>
    <row r="9" spans="1:10" x14ac:dyDescent="0.2">
      <c r="A9" s="90"/>
      <c r="B9" s="98"/>
      <c r="C9" s="10" t="s">
        <v>7</v>
      </c>
      <c r="D9" s="2"/>
      <c r="E9" s="5">
        <v>1.2234183471003199E-2</v>
      </c>
      <c r="F9" s="5">
        <v>2.1427979180184799E-3</v>
      </c>
      <c r="G9" s="5">
        <v>9.7146022175101099E-2</v>
      </c>
      <c r="H9" s="5">
        <v>6.7429212462796397E-3</v>
      </c>
      <c r="I9" s="5">
        <v>2.31049431237642E-2</v>
      </c>
      <c r="J9" s="5">
        <v>3.2862476997065201E-3</v>
      </c>
    </row>
    <row r="10" spans="1:10" x14ac:dyDescent="0.2">
      <c r="A10" s="90"/>
      <c r="B10" s="96" t="s">
        <v>35</v>
      </c>
      <c r="C10" s="10" t="s">
        <v>12</v>
      </c>
      <c r="D10" s="21"/>
      <c r="E10" s="5">
        <v>4.0741116444589699E-2</v>
      </c>
      <c r="F10" s="5">
        <v>3.2576707863228799E-3</v>
      </c>
      <c r="G10" s="5">
        <v>6.3788532626531799E-3</v>
      </c>
      <c r="H10" s="5">
        <v>1.6235625917916799E-3</v>
      </c>
      <c r="I10" s="5">
        <v>6.9576204095906299E-3</v>
      </c>
      <c r="J10" s="5">
        <v>1.6522631945805201E-3</v>
      </c>
    </row>
    <row r="11" spans="1:10" x14ac:dyDescent="0.2">
      <c r="A11" s="90"/>
      <c r="B11" s="97"/>
      <c r="C11" s="10" t="s">
        <v>16</v>
      </c>
      <c r="D11" s="21"/>
      <c r="E11" s="5">
        <v>6.8098362448816202E-2</v>
      </c>
      <c r="F11" s="5">
        <v>5.5646196663331404E-3</v>
      </c>
      <c r="G11" s="5">
        <v>1.7819428747061002E-2</v>
      </c>
      <c r="H11" s="5">
        <v>2.7987685276290998E-3</v>
      </c>
      <c r="I11" s="5">
        <v>1.8671049709541199E-2</v>
      </c>
      <c r="J11" s="5">
        <v>3.08574486010582E-3</v>
      </c>
    </row>
    <row r="12" spans="1:10" x14ac:dyDescent="0.2">
      <c r="A12" s="90"/>
      <c r="B12" s="98"/>
      <c r="C12" s="10" t="s">
        <v>7</v>
      </c>
      <c r="D12" s="21"/>
      <c r="E12" s="5">
        <v>5.9961838029365798E-2</v>
      </c>
      <c r="F12" s="5">
        <v>4.7526385442981101E-3</v>
      </c>
      <c r="G12" s="5">
        <v>1.4628174443697401E-2</v>
      </c>
      <c r="H12" s="5">
        <v>3.0718313027991301E-3</v>
      </c>
      <c r="I12" s="5">
        <v>1.54301569544265E-2</v>
      </c>
      <c r="J12" s="5">
        <v>2.4953091924431398E-3</v>
      </c>
    </row>
    <row r="13" spans="1:10" ht="16" customHeight="1" x14ac:dyDescent="0.2">
      <c r="A13" s="90"/>
      <c r="B13" s="95" t="s">
        <v>37</v>
      </c>
      <c r="C13" s="12" t="s">
        <v>9</v>
      </c>
      <c r="D13" s="6"/>
      <c r="E13" s="23" t="s">
        <v>34</v>
      </c>
      <c r="F13" s="23" t="s">
        <v>34</v>
      </c>
      <c r="G13" s="5">
        <v>0.112575754491827</v>
      </c>
      <c r="H13" s="5">
        <v>6.6865444533405899E-3</v>
      </c>
      <c r="I13" s="5">
        <v>0.20772689403599401</v>
      </c>
      <c r="J13" s="5">
        <v>9.6696794108967893E-3</v>
      </c>
    </row>
    <row r="14" spans="1:10" x14ac:dyDescent="0.2">
      <c r="A14" s="90"/>
      <c r="B14" s="94"/>
      <c r="C14" s="12" t="s">
        <v>17</v>
      </c>
      <c r="D14" s="6"/>
      <c r="E14" s="23" t="s">
        <v>34</v>
      </c>
      <c r="F14" s="23" t="s">
        <v>34</v>
      </c>
      <c r="G14" s="5">
        <v>0.107387813288412</v>
      </c>
      <c r="H14" s="5">
        <v>6.9481763977113599E-3</v>
      </c>
      <c r="I14" s="5">
        <v>0.20114663956741899</v>
      </c>
      <c r="J14" s="5">
        <v>8.3649917575761897E-3</v>
      </c>
    </row>
    <row r="15" spans="1:10" x14ac:dyDescent="0.2">
      <c r="A15" s="90"/>
      <c r="B15" s="94"/>
      <c r="C15" s="12" t="s">
        <v>18</v>
      </c>
      <c r="D15" s="6"/>
      <c r="E15" s="23" t="s">
        <v>34</v>
      </c>
      <c r="F15" s="23" t="s">
        <v>34</v>
      </c>
      <c r="G15" s="5">
        <v>0.14795461346784899</v>
      </c>
      <c r="H15" s="5">
        <v>7.2611945373752497E-3</v>
      </c>
      <c r="I15" s="5">
        <v>0.24156695893438701</v>
      </c>
      <c r="J15" s="5">
        <v>8.0303685049426705E-3</v>
      </c>
    </row>
    <row r="16" spans="1:10" x14ac:dyDescent="0.2">
      <c r="A16" s="90"/>
      <c r="B16" s="94"/>
      <c r="C16" s="12" t="s">
        <v>19</v>
      </c>
      <c r="D16" s="6"/>
      <c r="E16" s="23" t="s">
        <v>34</v>
      </c>
      <c r="F16" s="23" t="s">
        <v>34</v>
      </c>
      <c r="G16" s="5">
        <v>0.15179242989222799</v>
      </c>
      <c r="H16" s="5">
        <v>6.6161881857215703E-3</v>
      </c>
      <c r="I16" s="5">
        <v>0.26185620296575601</v>
      </c>
      <c r="J16" s="5">
        <v>1.04648583926458E-2</v>
      </c>
    </row>
    <row r="17" spans="1:10" x14ac:dyDescent="0.2">
      <c r="A17" s="90"/>
      <c r="B17" s="94"/>
      <c r="C17" s="12" t="s">
        <v>8</v>
      </c>
      <c r="D17" s="6"/>
      <c r="E17" s="23" t="s">
        <v>34</v>
      </c>
      <c r="F17" s="23" t="s">
        <v>34</v>
      </c>
      <c r="G17" s="5">
        <v>0.16789442290039</v>
      </c>
      <c r="H17" s="5">
        <v>7.8407859802491695E-3</v>
      </c>
      <c r="I17" s="5">
        <v>0.26641875658229602</v>
      </c>
      <c r="J17" s="5">
        <v>9.8549212565661199E-3</v>
      </c>
    </row>
    <row r="18" spans="1:10" ht="16" customHeight="1" x14ac:dyDescent="0.2">
      <c r="A18" s="90"/>
      <c r="B18" s="95" t="s">
        <v>38</v>
      </c>
      <c r="C18" s="12" t="s">
        <v>9</v>
      </c>
      <c r="D18" s="17"/>
      <c r="E18" s="5">
        <v>7.7177278982058603E-2</v>
      </c>
      <c r="F18" s="5">
        <v>4.5761612582564401E-3</v>
      </c>
      <c r="G18" s="23" t="s">
        <v>34</v>
      </c>
      <c r="H18" s="23" t="s">
        <v>34</v>
      </c>
      <c r="I18" s="5">
        <v>0.213472470342006</v>
      </c>
      <c r="J18" s="5">
        <v>1.33570394358317E-2</v>
      </c>
    </row>
    <row r="19" spans="1:10" x14ac:dyDescent="0.2">
      <c r="A19" s="90"/>
      <c r="B19" s="94"/>
      <c r="C19" s="12" t="s">
        <v>17</v>
      </c>
      <c r="D19" s="17"/>
      <c r="E19" s="5">
        <v>7.1072246420729998E-2</v>
      </c>
      <c r="F19" s="5">
        <v>4.4786021255779403E-3</v>
      </c>
      <c r="G19" s="23" t="s">
        <v>34</v>
      </c>
      <c r="H19" s="23" t="s">
        <v>34</v>
      </c>
      <c r="I19" s="5">
        <v>0.200870865307165</v>
      </c>
      <c r="J19" s="5">
        <v>8.0059295471497094E-3</v>
      </c>
    </row>
    <row r="20" spans="1:10" x14ac:dyDescent="0.2">
      <c r="A20" s="90"/>
      <c r="B20" s="94"/>
      <c r="C20" s="12" t="s">
        <v>18</v>
      </c>
      <c r="D20" s="17"/>
      <c r="E20" s="5">
        <v>9.7165916911460107E-2</v>
      </c>
      <c r="F20" s="5">
        <v>4.9652496345719199E-3</v>
      </c>
      <c r="G20" s="23" t="s">
        <v>34</v>
      </c>
      <c r="H20" s="23" t="s">
        <v>34</v>
      </c>
      <c r="I20" s="5">
        <v>0.24001351261196099</v>
      </c>
      <c r="J20" s="5">
        <v>7.9867341551816302E-3</v>
      </c>
    </row>
    <row r="21" spans="1:10" x14ac:dyDescent="0.2">
      <c r="A21" s="90"/>
      <c r="B21" s="94"/>
      <c r="C21" s="12" t="s">
        <v>19</v>
      </c>
      <c r="D21" s="17"/>
      <c r="E21" s="5">
        <v>0.10068809860910501</v>
      </c>
      <c r="F21" s="5">
        <v>4.5686215325441201E-3</v>
      </c>
      <c r="G21" s="23" t="s">
        <v>34</v>
      </c>
      <c r="H21" s="23" t="s">
        <v>34</v>
      </c>
      <c r="I21" s="5">
        <v>0.26093343721336898</v>
      </c>
      <c r="J21" s="5">
        <v>1.07240622797349E-2</v>
      </c>
    </row>
    <row r="22" spans="1:10" x14ac:dyDescent="0.2">
      <c r="A22" s="90"/>
      <c r="B22" s="94"/>
      <c r="C22" s="12" t="s">
        <v>8</v>
      </c>
      <c r="D22" s="17"/>
      <c r="E22" s="5">
        <v>0.117175521099854</v>
      </c>
      <c r="F22" s="5">
        <v>5.6994054523494004E-3</v>
      </c>
      <c r="G22" s="23" t="s">
        <v>34</v>
      </c>
      <c r="H22" s="23" t="s">
        <v>34</v>
      </c>
      <c r="I22" s="5">
        <v>0.26471464534259298</v>
      </c>
      <c r="J22" s="5">
        <v>1.05505758531537E-2</v>
      </c>
    </row>
    <row r="23" spans="1:10" x14ac:dyDescent="0.2">
      <c r="A23" s="1"/>
      <c r="B23" s="1"/>
      <c r="C23" s="1"/>
      <c r="D23" s="2"/>
      <c r="E23" s="1"/>
      <c r="F23" s="1"/>
      <c r="G23" s="1"/>
      <c r="H23" s="1"/>
      <c r="I23" s="1"/>
      <c r="J23" s="1"/>
    </row>
    <row r="24" spans="1:10" ht="16" customHeight="1" x14ac:dyDescent="0.2">
      <c r="A24" s="101" t="s">
        <v>31</v>
      </c>
      <c r="B24" s="100" t="s">
        <v>15</v>
      </c>
      <c r="C24" s="10" t="s">
        <v>12</v>
      </c>
      <c r="D24" s="2"/>
      <c r="E24" s="5">
        <v>1.8455660611479699E-2</v>
      </c>
      <c r="F24" s="5">
        <v>2.4951152490349702E-3</v>
      </c>
      <c r="G24" s="5">
        <v>3.06712965069805E-2</v>
      </c>
      <c r="H24" s="5">
        <v>3.1014335572754998E-3</v>
      </c>
      <c r="I24" s="5">
        <v>0.19904794856319699</v>
      </c>
      <c r="J24" s="5">
        <v>7.8654630346447294E-3</v>
      </c>
    </row>
    <row r="25" spans="1:10" x14ac:dyDescent="0.2">
      <c r="A25" s="101"/>
      <c r="B25" s="100"/>
      <c r="C25" s="10" t="s">
        <v>16</v>
      </c>
      <c r="D25" s="2"/>
      <c r="E25" s="5">
        <v>2.1584340217293899E-2</v>
      </c>
      <c r="F25" s="5">
        <v>2.6381557231618001E-3</v>
      </c>
      <c r="G25" s="5">
        <v>3.5812620363028298E-2</v>
      </c>
      <c r="H25" s="5">
        <v>5.0717565228765703E-3</v>
      </c>
      <c r="I25" s="5">
        <v>0.23664903702416501</v>
      </c>
      <c r="J25" s="5">
        <v>7.6424276598040797E-3</v>
      </c>
    </row>
    <row r="26" spans="1:10" x14ac:dyDescent="0.2">
      <c r="A26" s="101"/>
      <c r="B26" s="100"/>
      <c r="C26" s="10" t="s">
        <v>7</v>
      </c>
      <c r="D26" s="2"/>
      <c r="E26" s="5">
        <v>2.8317371538413901E-2</v>
      </c>
      <c r="F26" s="5">
        <v>2.9348540672889602E-3</v>
      </c>
      <c r="G26" s="5">
        <v>4.5691116585053398E-2</v>
      </c>
      <c r="H26" s="5">
        <v>3.3484098897008999E-3</v>
      </c>
      <c r="I26" s="5">
        <v>0.25916095014005303</v>
      </c>
      <c r="J26" s="5">
        <v>1.0536307347545E-2</v>
      </c>
    </row>
    <row r="27" spans="1:10" x14ac:dyDescent="0.2">
      <c r="A27" s="101"/>
      <c r="B27" s="102" t="s">
        <v>36</v>
      </c>
      <c r="C27" s="10" t="s">
        <v>12</v>
      </c>
      <c r="D27" s="2"/>
      <c r="E27" s="5">
        <v>9.1961058992142298E-4</v>
      </c>
      <c r="F27" s="5">
        <v>4.7324529341901002E-4</v>
      </c>
      <c r="G27" s="5">
        <v>1.5866602057129999E-2</v>
      </c>
      <c r="H27" s="5">
        <v>2.8750109751870499E-3</v>
      </c>
      <c r="I27" s="5">
        <v>4.7976150242900898E-3</v>
      </c>
      <c r="J27" s="5">
        <v>1.91453791895011E-3</v>
      </c>
    </row>
    <row r="28" spans="1:10" x14ac:dyDescent="0.2">
      <c r="A28" s="101"/>
      <c r="B28" s="103"/>
      <c r="C28" s="10" t="s">
        <v>16</v>
      </c>
      <c r="D28" s="2"/>
      <c r="E28" s="5">
        <v>3.8276651968340799E-3</v>
      </c>
      <c r="F28" s="5">
        <v>1.05046747108562E-3</v>
      </c>
      <c r="G28" s="5">
        <v>2.8607933521124E-2</v>
      </c>
      <c r="H28" s="5">
        <v>4.4062018264168596E-3</v>
      </c>
      <c r="I28" s="5">
        <v>1.36432344286678E-2</v>
      </c>
      <c r="J28" s="5">
        <v>2.78301191471608E-3</v>
      </c>
    </row>
    <row r="29" spans="1:10" x14ac:dyDescent="0.2">
      <c r="A29" s="101"/>
      <c r="B29" s="104"/>
      <c r="C29" s="10" t="s">
        <v>7</v>
      </c>
      <c r="D29" s="2"/>
      <c r="E29" s="5">
        <v>2.9837277104485999E-3</v>
      </c>
      <c r="F29" s="5">
        <v>8.2528719917693998E-4</v>
      </c>
      <c r="G29" s="5">
        <v>2.5870990333528101E-2</v>
      </c>
      <c r="H29" s="5">
        <v>4.1529040833609204E-3</v>
      </c>
      <c r="I29" s="5">
        <v>1.1619267871662E-2</v>
      </c>
      <c r="J29" s="5">
        <v>1.8125272567668801E-3</v>
      </c>
    </row>
    <row r="30" spans="1:10" x14ac:dyDescent="0.2">
      <c r="A30" s="101"/>
      <c r="B30" s="102" t="s">
        <v>35</v>
      </c>
      <c r="C30" s="10" t="s">
        <v>12</v>
      </c>
      <c r="D30" s="21"/>
      <c r="E30" s="5">
        <v>1.07527267070864E-2</v>
      </c>
      <c r="F30" s="5">
        <v>2.6485986487178701E-3</v>
      </c>
      <c r="G30" s="5">
        <v>1.6334618767471099E-3</v>
      </c>
      <c r="H30" s="5">
        <v>7.2367095607874399E-4</v>
      </c>
      <c r="I30" s="5">
        <v>3.8055639367434702E-3</v>
      </c>
      <c r="J30" s="5">
        <v>1.3562440868532799E-3</v>
      </c>
    </row>
    <row r="31" spans="1:10" x14ac:dyDescent="0.2">
      <c r="A31" s="101"/>
      <c r="B31" s="103"/>
      <c r="C31" s="10" t="s">
        <v>16</v>
      </c>
      <c r="D31" s="21"/>
      <c r="E31" s="5">
        <v>1.7428980598492402E-2</v>
      </c>
      <c r="F31" s="5">
        <v>3.1821283122066301E-3</v>
      </c>
      <c r="G31" s="5">
        <v>4.1137784773138501E-3</v>
      </c>
      <c r="H31" s="5">
        <v>1.5263897677513299E-3</v>
      </c>
      <c r="I31" s="5">
        <v>9.0233069154002608E-3</v>
      </c>
      <c r="J31" s="5">
        <v>2.4304126240458201E-3</v>
      </c>
    </row>
    <row r="32" spans="1:10" x14ac:dyDescent="0.2">
      <c r="A32" s="101"/>
      <c r="B32" s="104"/>
      <c r="C32" s="10" t="s">
        <v>7</v>
      </c>
      <c r="D32" s="21"/>
      <c r="E32" s="5">
        <v>1.53463366730608E-2</v>
      </c>
      <c r="F32" s="5">
        <v>2.9541451024483801E-3</v>
      </c>
      <c r="G32" s="5">
        <v>3.3804453573420298E-3</v>
      </c>
      <c r="H32" s="5">
        <v>1.34361566393162E-3</v>
      </c>
      <c r="I32" s="5">
        <v>7.1882128900034202E-3</v>
      </c>
      <c r="J32" s="5">
        <v>1.87295098265256E-3</v>
      </c>
    </row>
    <row r="33" spans="1:10" ht="16" customHeight="1" x14ac:dyDescent="0.2">
      <c r="A33" s="101"/>
      <c r="B33" s="99" t="s">
        <v>37</v>
      </c>
      <c r="C33" s="12" t="s">
        <v>9</v>
      </c>
      <c r="D33" s="6"/>
      <c r="E33" s="23" t="s">
        <v>34</v>
      </c>
      <c r="F33" s="23" t="s">
        <v>34</v>
      </c>
      <c r="G33" s="5">
        <v>4.40480376454968E-2</v>
      </c>
      <c r="H33" s="5">
        <v>4.4850431893908799E-3</v>
      </c>
      <c r="I33" s="5">
        <v>0.204808425328833</v>
      </c>
      <c r="J33" s="5">
        <v>1.0157342813140201E-2</v>
      </c>
    </row>
    <row r="34" spans="1:10" x14ac:dyDescent="0.2">
      <c r="A34" s="101"/>
      <c r="B34" s="100"/>
      <c r="C34" s="12" t="s">
        <v>17</v>
      </c>
      <c r="D34" s="6"/>
      <c r="E34" s="23" t="s">
        <v>34</v>
      </c>
      <c r="F34" s="23" t="s">
        <v>34</v>
      </c>
      <c r="G34" s="5">
        <v>4.2328668181802101E-2</v>
      </c>
      <c r="H34" s="5">
        <v>4.2953784765770702E-3</v>
      </c>
      <c r="I34" s="5">
        <v>0.20039920640459799</v>
      </c>
      <c r="J34" s="5">
        <v>8.2183990954456596E-3</v>
      </c>
    </row>
    <row r="35" spans="1:10" x14ac:dyDescent="0.2">
      <c r="A35" s="101"/>
      <c r="B35" s="100"/>
      <c r="C35" s="12" t="s">
        <v>18</v>
      </c>
      <c r="D35" s="6"/>
      <c r="E35" s="23" t="s">
        <v>34</v>
      </c>
      <c r="F35" s="23" t="s">
        <v>34</v>
      </c>
      <c r="G35" s="5">
        <v>5.5166075034028997E-2</v>
      </c>
      <c r="H35" s="5">
        <v>6.0440316602447097E-3</v>
      </c>
      <c r="I35" s="5">
        <v>0.23896260969050701</v>
      </c>
      <c r="J35" s="5">
        <v>7.8109073121941496E-3</v>
      </c>
    </row>
    <row r="36" spans="1:10" x14ac:dyDescent="0.2">
      <c r="A36" s="101"/>
      <c r="B36" s="100"/>
      <c r="C36" s="12" t="s">
        <v>19</v>
      </c>
      <c r="D36" s="6"/>
      <c r="E36" s="23" t="s">
        <v>34</v>
      </c>
      <c r="F36" s="23" t="s">
        <v>34</v>
      </c>
      <c r="G36" s="5">
        <v>6.1365946223463697E-2</v>
      </c>
      <c r="H36" s="5">
        <v>4.8110135023578596E-3</v>
      </c>
      <c r="I36" s="5">
        <v>0.26056141660669202</v>
      </c>
      <c r="J36" s="5">
        <v>1.0418450584683801E-2</v>
      </c>
    </row>
    <row r="37" spans="1:10" x14ac:dyDescent="0.2">
      <c r="A37" s="101"/>
      <c r="B37" s="100"/>
      <c r="C37" s="12" t="s">
        <v>8</v>
      </c>
      <c r="D37" s="6"/>
      <c r="E37" s="23" t="s">
        <v>34</v>
      </c>
      <c r="F37" s="23" t="s">
        <v>34</v>
      </c>
      <c r="G37" s="5">
        <v>6.65058413208897E-2</v>
      </c>
      <c r="H37" s="5">
        <v>5.23252407904699E-3</v>
      </c>
      <c r="I37" s="5">
        <v>0.261454693555978</v>
      </c>
      <c r="J37" s="5">
        <v>9.8386141195942502E-3</v>
      </c>
    </row>
    <row r="38" spans="1:10" ht="16" customHeight="1" x14ac:dyDescent="0.2">
      <c r="A38" s="101"/>
      <c r="B38" s="99" t="s">
        <v>38</v>
      </c>
      <c r="C38" s="12" t="s">
        <v>9</v>
      </c>
      <c r="D38" s="17"/>
      <c r="E38" s="5">
        <v>2.91646805833712E-2</v>
      </c>
      <c r="F38" s="5">
        <v>3.4450149544944901E-3</v>
      </c>
      <c r="G38" s="23" t="s">
        <v>34</v>
      </c>
      <c r="H38" s="23" t="s">
        <v>34</v>
      </c>
      <c r="I38" s="5">
        <v>0.21247539010684599</v>
      </c>
      <c r="J38" s="5">
        <v>1.2440677543432199E-2</v>
      </c>
    </row>
    <row r="39" spans="1:10" x14ac:dyDescent="0.2">
      <c r="A39" s="101"/>
      <c r="B39" s="100"/>
      <c r="C39" s="12" t="s">
        <v>17</v>
      </c>
      <c r="D39" s="17"/>
      <c r="E39" s="5">
        <v>2.73082786360761E-2</v>
      </c>
      <c r="F39" s="5">
        <v>2.8158626341652799E-3</v>
      </c>
      <c r="G39" s="23" t="s">
        <v>34</v>
      </c>
      <c r="H39" s="23" t="s">
        <v>34</v>
      </c>
      <c r="I39" s="5">
        <v>0.19994192411967099</v>
      </c>
      <c r="J39" s="5">
        <v>8.0498587366111506E-3</v>
      </c>
    </row>
    <row r="40" spans="1:10" x14ac:dyDescent="0.2">
      <c r="A40" s="101"/>
      <c r="B40" s="100"/>
      <c r="C40" s="12" t="s">
        <v>18</v>
      </c>
      <c r="D40" s="17"/>
      <c r="E40" s="5">
        <v>3.5084874561750398E-2</v>
      </c>
      <c r="F40" s="5">
        <v>3.4498696837845502E-3</v>
      </c>
      <c r="G40" s="23" t="s">
        <v>34</v>
      </c>
      <c r="H40" s="23" t="s">
        <v>34</v>
      </c>
      <c r="I40" s="5">
        <v>0.23810203809273001</v>
      </c>
      <c r="J40" s="5">
        <v>7.8527582716298207E-3</v>
      </c>
    </row>
    <row r="41" spans="1:10" x14ac:dyDescent="0.2">
      <c r="A41" s="101"/>
      <c r="B41" s="100"/>
      <c r="C41" s="12" t="s">
        <v>19</v>
      </c>
      <c r="D41" s="17"/>
      <c r="E41" s="5">
        <v>3.9344967818376E-2</v>
      </c>
      <c r="F41" s="5">
        <v>3.0918635269652698E-3</v>
      </c>
      <c r="G41" s="23" t="s">
        <v>34</v>
      </c>
      <c r="H41" s="23" t="s">
        <v>34</v>
      </c>
      <c r="I41" s="5">
        <v>0.25991490534019002</v>
      </c>
      <c r="J41" s="5">
        <v>1.05598823762857E-2</v>
      </c>
    </row>
    <row r="42" spans="1:10" x14ac:dyDescent="0.2">
      <c r="A42" s="101"/>
      <c r="B42" s="100"/>
      <c r="C42" s="12" t="s">
        <v>8</v>
      </c>
      <c r="D42" s="17"/>
      <c r="E42" s="5">
        <v>4.4446844818080998E-2</v>
      </c>
      <c r="F42" s="5">
        <v>3.4552548773614002E-3</v>
      </c>
      <c r="G42" s="23" t="s">
        <v>34</v>
      </c>
      <c r="H42" s="23" t="s">
        <v>34</v>
      </c>
      <c r="I42" s="5">
        <v>0.26061716758177</v>
      </c>
      <c r="J42" s="5">
        <v>1.01473574305201E-2</v>
      </c>
    </row>
    <row r="43" spans="1:10" x14ac:dyDescent="0.2">
      <c r="A43" s="1"/>
      <c r="C43" s="1"/>
      <c r="D43" s="2"/>
      <c r="E43" s="1"/>
      <c r="F43" s="1"/>
      <c r="G43" s="1"/>
      <c r="H43" s="1"/>
      <c r="I43" s="1"/>
      <c r="J43" s="1"/>
    </row>
    <row r="44" spans="1:10" ht="16" customHeight="1" x14ac:dyDescent="0.2">
      <c r="A44" s="101" t="s">
        <v>30</v>
      </c>
      <c r="B44" s="100" t="s">
        <v>15</v>
      </c>
      <c r="C44" s="10" t="s">
        <v>12</v>
      </c>
      <c r="D44" s="2"/>
      <c r="E44" s="5">
        <v>1.8527040217029798E-2</v>
      </c>
      <c r="F44" s="5">
        <v>3.6966591060723199E-3</v>
      </c>
      <c r="G44" s="5">
        <v>3.44840169719677E-2</v>
      </c>
      <c r="H44" s="5">
        <v>3.8894172385034601E-3</v>
      </c>
      <c r="I44" s="5">
        <v>6.6569053428324906E-2</v>
      </c>
      <c r="J44" s="5">
        <v>4.3534468645396096E-3</v>
      </c>
    </row>
    <row r="45" spans="1:10" x14ac:dyDescent="0.2">
      <c r="A45" s="101"/>
      <c r="B45" s="100"/>
      <c r="C45" s="10" t="s">
        <v>16</v>
      </c>
      <c r="D45" s="2"/>
      <c r="E45" s="5">
        <v>3.4610890793687198E-2</v>
      </c>
      <c r="F45" s="5">
        <v>3.7361709310234398E-3</v>
      </c>
      <c r="G45" s="5">
        <v>5.920168633352E-2</v>
      </c>
      <c r="H45" s="5">
        <v>5.2691904423647897E-3</v>
      </c>
      <c r="I45" s="5">
        <v>9.6396905691273904E-2</v>
      </c>
      <c r="J45" s="5">
        <v>6.4444301255676198E-3</v>
      </c>
    </row>
    <row r="46" spans="1:10" x14ac:dyDescent="0.2">
      <c r="A46" s="101"/>
      <c r="B46" s="100"/>
      <c r="C46" s="10" t="s">
        <v>7</v>
      </c>
      <c r="D46" s="2"/>
      <c r="E46" s="5">
        <v>3.2357822319235202E-2</v>
      </c>
      <c r="F46" s="5">
        <v>3.6321354872083599E-3</v>
      </c>
      <c r="G46" s="5">
        <v>5.7465255190638997E-2</v>
      </c>
      <c r="H46" s="5">
        <v>4.5112668752859504E-3</v>
      </c>
      <c r="I46" s="5">
        <v>9.2186900893789295E-2</v>
      </c>
      <c r="J46" s="5">
        <v>5.74434136221612E-3</v>
      </c>
    </row>
    <row r="47" spans="1:10" x14ac:dyDescent="0.2">
      <c r="A47" s="101"/>
      <c r="B47" s="102" t="s">
        <v>36</v>
      </c>
      <c r="C47" s="10" t="s">
        <v>12</v>
      </c>
      <c r="D47" s="2"/>
      <c r="E47" s="5">
        <v>4.5289759840700296E-3</v>
      </c>
      <c r="F47" s="5">
        <v>1.41256428816762E-3</v>
      </c>
      <c r="G47" s="5">
        <v>6.1605549565504097E-2</v>
      </c>
      <c r="H47" s="5">
        <v>5.7246919021614901E-3</v>
      </c>
      <c r="I47" s="5">
        <v>4.4954251359112102E-3</v>
      </c>
      <c r="J47" s="5">
        <v>1.40669788095656E-3</v>
      </c>
    </row>
    <row r="48" spans="1:10" x14ac:dyDescent="0.2">
      <c r="A48" s="101"/>
      <c r="B48" s="103"/>
      <c r="C48" s="10" t="s">
        <v>16</v>
      </c>
      <c r="D48" s="2"/>
      <c r="E48" s="5">
        <v>1.5477231565377199E-2</v>
      </c>
      <c r="F48" s="5">
        <v>2.5177525316801399E-3</v>
      </c>
      <c r="G48" s="5">
        <v>0.106442386245177</v>
      </c>
      <c r="H48" s="5">
        <v>7.9657680297513592E-3</v>
      </c>
      <c r="I48" s="5">
        <v>1.3448406887096399E-2</v>
      </c>
      <c r="J48" s="5">
        <v>2.9344967741765102E-3</v>
      </c>
    </row>
    <row r="49" spans="1:10" x14ac:dyDescent="0.2">
      <c r="A49" s="101"/>
      <c r="B49" s="104"/>
      <c r="C49" s="10" t="s">
        <v>7</v>
      </c>
      <c r="D49" s="2"/>
      <c r="E49" s="5">
        <v>1.2234183471003199E-2</v>
      </c>
      <c r="F49" s="5">
        <v>2.1427979180184799E-3</v>
      </c>
      <c r="G49" s="5">
        <v>9.7146022175101099E-2</v>
      </c>
      <c r="H49" s="5">
        <v>6.7429212462796397E-3</v>
      </c>
      <c r="I49" s="5">
        <v>1.15240328181798E-2</v>
      </c>
      <c r="J49" s="5">
        <v>2.4914752294185201E-3</v>
      </c>
    </row>
    <row r="50" spans="1:10" x14ac:dyDescent="0.2">
      <c r="A50" s="101"/>
      <c r="B50" s="102" t="s">
        <v>35</v>
      </c>
      <c r="C50" s="10" t="s">
        <v>12</v>
      </c>
      <c r="D50" s="21"/>
      <c r="E50" s="5">
        <v>4.0741116444589699E-2</v>
      </c>
      <c r="F50" s="5">
        <v>3.2576707863228799E-3</v>
      </c>
      <c r="G50" s="5">
        <v>6.3788532626531799E-3</v>
      </c>
      <c r="H50" s="5">
        <v>1.6235625917916799E-3</v>
      </c>
      <c r="I50" s="5">
        <v>3.3571415690058599E-3</v>
      </c>
      <c r="J50" s="5">
        <v>1.1048458041709201E-3</v>
      </c>
    </row>
    <row r="51" spans="1:10" x14ac:dyDescent="0.2">
      <c r="A51" s="101"/>
      <c r="B51" s="103"/>
      <c r="C51" s="10" t="s">
        <v>16</v>
      </c>
      <c r="D51" s="21"/>
      <c r="E51" s="5">
        <v>6.8098362448816202E-2</v>
      </c>
      <c r="F51" s="5">
        <v>5.5646196663331404E-3</v>
      </c>
      <c r="G51" s="5">
        <v>1.7819428747061002E-2</v>
      </c>
      <c r="H51" s="5">
        <v>2.7987685276290998E-3</v>
      </c>
      <c r="I51" s="5">
        <v>9.3868131818429304E-3</v>
      </c>
      <c r="J51" s="5">
        <v>1.74394570570681E-3</v>
      </c>
    </row>
    <row r="52" spans="1:10" x14ac:dyDescent="0.2">
      <c r="A52" s="101"/>
      <c r="B52" s="104"/>
      <c r="C52" s="10" t="s">
        <v>7</v>
      </c>
      <c r="D52" s="21"/>
      <c r="E52" s="5">
        <v>5.9961838029365798E-2</v>
      </c>
      <c r="F52" s="5">
        <v>4.7526385442981101E-3</v>
      </c>
      <c r="G52" s="5">
        <v>1.4628174443697401E-2</v>
      </c>
      <c r="H52" s="5">
        <v>3.0718313027991301E-3</v>
      </c>
      <c r="I52" s="5">
        <v>7.8208241579645205E-3</v>
      </c>
      <c r="J52" s="5">
        <v>1.4558878306997699E-3</v>
      </c>
    </row>
    <row r="53" spans="1:10" ht="16" customHeight="1" x14ac:dyDescent="0.2">
      <c r="A53" s="101"/>
      <c r="B53" s="99" t="s">
        <v>37</v>
      </c>
      <c r="C53" s="12" t="s">
        <v>9</v>
      </c>
      <c r="D53" s="6"/>
      <c r="E53" s="23" t="s">
        <v>34</v>
      </c>
      <c r="F53" s="23" t="s">
        <v>34</v>
      </c>
      <c r="G53" s="5">
        <v>9.8957558529997394E-2</v>
      </c>
      <c r="H53" s="5">
        <v>6.25768364072551E-3</v>
      </c>
      <c r="I53" s="5">
        <v>7.4447874103880401E-2</v>
      </c>
      <c r="J53" s="5">
        <v>6.0806984271514503E-3</v>
      </c>
    </row>
    <row r="54" spans="1:10" x14ac:dyDescent="0.2">
      <c r="A54" s="101"/>
      <c r="B54" s="100"/>
      <c r="C54" s="12" t="s">
        <v>17</v>
      </c>
      <c r="D54" s="6"/>
      <c r="E54" s="23" t="s">
        <v>34</v>
      </c>
      <c r="F54" s="23" t="s">
        <v>34</v>
      </c>
      <c r="G54" s="5">
        <v>8.66981000872801E-2</v>
      </c>
      <c r="H54" s="5">
        <v>6.4910518449693604E-3</v>
      </c>
      <c r="I54" s="5">
        <v>6.8365844922830404E-2</v>
      </c>
      <c r="J54" s="5">
        <v>4.7922511934579198E-3</v>
      </c>
    </row>
    <row r="55" spans="1:10" x14ac:dyDescent="0.2">
      <c r="A55" s="101"/>
      <c r="B55" s="100"/>
      <c r="C55" s="12" t="s">
        <v>18</v>
      </c>
      <c r="D55" s="6"/>
      <c r="E55" s="23" t="s">
        <v>34</v>
      </c>
      <c r="F55" s="23" t="s">
        <v>34</v>
      </c>
      <c r="G55" s="5">
        <v>0.13955979564781901</v>
      </c>
      <c r="H55" s="5">
        <v>7.7862549589572403E-3</v>
      </c>
      <c r="I55" s="5">
        <v>0.100105241124192</v>
      </c>
      <c r="J55" s="5">
        <v>6.6786435811475101E-3</v>
      </c>
    </row>
    <row r="56" spans="1:10" x14ac:dyDescent="0.2">
      <c r="A56" s="101"/>
      <c r="B56" s="100"/>
      <c r="C56" s="12" t="s">
        <v>19</v>
      </c>
      <c r="D56" s="6"/>
      <c r="E56" s="23" t="s">
        <v>34</v>
      </c>
      <c r="F56" s="23" t="s">
        <v>34</v>
      </c>
      <c r="G56" s="5">
        <v>0.129826473464173</v>
      </c>
      <c r="H56" s="5">
        <v>7.4780980128638904E-3</v>
      </c>
      <c r="I56" s="5">
        <v>9.51194645395598E-2</v>
      </c>
      <c r="J56" s="5">
        <v>5.9953418485783703E-3</v>
      </c>
    </row>
    <row r="57" spans="1:10" x14ac:dyDescent="0.2">
      <c r="A57" s="101"/>
      <c r="B57" s="100"/>
      <c r="C57" s="12" t="s">
        <v>8</v>
      </c>
      <c r="D57" s="6"/>
      <c r="E57" s="23" t="s">
        <v>34</v>
      </c>
      <c r="F57" s="23" t="s">
        <v>34</v>
      </c>
      <c r="G57" s="5">
        <v>0.14247678483566401</v>
      </c>
      <c r="H57" s="5">
        <v>7.6619974949580696E-3</v>
      </c>
      <c r="I57" s="5">
        <v>9.9297038706993898E-2</v>
      </c>
      <c r="J57" s="5">
        <v>6.3856125205154898E-3</v>
      </c>
    </row>
    <row r="58" spans="1:10" ht="16" customHeight="1" x14ac:dyDescent="0.2">
      <c r="A58" s="101"/>
      <c r="B58" s="99" t="s">
        <v>38</v>
      </c>
      <c r="C58" s="12" t="s">
        <v>9</v>
      </c>
      <c r="D58" s="17"/>
      <c r="E58" s="5">
        <v>6.2735643288659299E-2</v>
      </c>
      <c r="F58" s="5">
        <v>4.0793612110013502E-3</v>
      </c>
      <c r="G58" s="23" t="s">
        <v>34</v>
      </c>
      <c r="H58" s="23" t="s">
        <v>34</v>
      </c>
      <c r="I58" s="5">
        <v>8.0342336399580994E-2</v>
      </c>
      <c r="J58" s="5">
        <v>8.1298370071242292E-3</v>
      </c>
    </row>
    <row r="59" spans="1:10" x14ac:dyDescent="0.2">
      <c r="A59" s="101"/>
      <c r="B59" s="100"/>
      <c r="C59" s="12" t="s">
        <v>17</v>
      </c>
      <c r="D59" s="17"/>
      <c r="E59" s="5">
        <v>5.5791156343293798E-2</v>
      </c>
      <c r="F59" s="5">
        <v>4.2127179401717898E-3</v>
      </c>
      <c r="G59" s="23" t="s">
        <v>34</v>
      </c>
      <c r="H59" s="23" t="s">
        <v>34</v>
      </c>
      <c r="I59" s="5">
        <v>6.7988982099886699E-2</v>
      </c>
      <c r="J59" s="5">
        <v>4.28105644008354E-3</v>
      </c>
    </row>
    <row r="60" spans="1:10" x14ac:dyDescent="0.2">
      <c r="A60" s="101"/>
      <c r="B60" s="100"/>
      <c r="C60" s="12" t="s">
        <v>18</v>
      </c>
      <c r="D60" s="17"/>
      <c r="E60" s="5">
        <v>9.1542509357710494E-2</v>
      </c>
      <c r="F60" s="5">
        <v>5.4395711764161298E-3</v>
      </c>
      <c r="G60" s="23" t="s">
        <v>34</v>
      </c>
      <c r="H60" s="23" t="s">
        <v>34</v>
      </c>
      <c r="I60" s="5">
        <v>9.89427170495943E-2</v>
      </c>
      <c r="J60" s="5">
        <v>6.5504013364121498E-3</v>
      </c>
    </row>
    <row r="61" spans="1:10" x14ac:dyDescent="0.2">
      <c r="A61" s="101"/>
      <c r="B61" s="100"/>
      <c r="C61" s="12" t="s">
        <v>19</v>
      </c>
      <c r="D61" s="17"/>
      <c r="E61" s="5">
        <v>8.2301989664448294E-2</v>
      </c>
      <c r="F61" s="5">
        <v>4.6944738768313803E-3</v>
      </c>
      <c r="G61" s="23" t="s">
        <v>34</v>
      </c>
      <c r="H61" s="23" t="s">
        <v>34</v>
      </c>
      <c r="I61" s="5">
        <v>9.4162123289475902E-2</v>
      </c>
      <c r="J61" s="5">
        <v>5.9973880876721701E-3</v>
      </c>
    </row>
    <row r="62" spans="1:10" x14ac:dyDescent="0.2">
      <c r="A62" s="101"/>
      <c r="B62" s="100"/>
      <c r="C62" s="12" t="s">
        <v>8</v>
      </c>
      <c r="D62" s="17"/>
      <c r="E62" s="5">
        <v>9.4444501724024896E-2</v>
      </c>
      <c r="F62" s="5">
        <v>5.8977958814335702E-3</v>
      </c>
      <c r="G62" s="23" t="s">
        <v>34</v>
      </c>
      <c r="H62" s="23" t="s">
        <v>34</v>
      </c>
      <c r="I62" s="5">
        <v>9.7230089085631993E-2</v>
      </c>
      <c r="J62" s="5">
        <v>6.1591713825929198E-3</v>
      </c>
    </row>
  </sheetData>
  <mergeCells count="22">
    <mergeCell ref="G1:H1"/>
    <mergeCell ref="I1:J1"/>
    <mergeCell ref="B4:B6"/>
    <mergeCell ref="B7:B9"/>
    <mergeCell ref="B13:B17"/>
    <mergeCell ref="B10:B12"/>
    <mergeCell ref="B18:B22"/>
    <mergeCell ref="A4:A22"/>
    <mergeCell ref="B50:B52"/>
    <mergeCell ref="B1:C1"/>
    <mergeCell ref="E1:F1"/>
    <mergeCell ref="B58:B62"/>
    <mergeCell ref="A44:A62"/>
    <mergeCell ref="B24:B26"/>
    <mergeCell ref="B27:B29"/>
    <mergeCell ref="B33:B37"/>
    <mergeCell ref="B44:B46"/>
    <mergeCell ref="B47:B49"/>
    <mergeCell ref="B53:B57"/>
    <mergeCell ref="B30:B32"/>
    <mergeCell ref="B38:B42"/>
    <mergeCell ref="A24:A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sheetViews>
  <sheetFormatPr baseColWidth="10" defaultRowHeight="16" x14ac:dyDescent="0.2"/>
  <cols>
    <col min="1" max="1" width="22.83203125" customWidth="1"/>
    <col min="2" max="3" width="12.83203125" customWidth="1"/>
    <col min="4" max="4" width="2.83203125" customWidth="1"/>
    <col min="5" max="10" width="12.83203125" customWidth="1"/>
  </cols>
  <sheetData>
    <row r="1" spans="1:10" x14ac:dyDescent="0.2">
      <c r="A1" s="1"/>
      <c r="B1" s="105"/>
      <c r="C1" s="105"/>
      <c r="D1" s="2"/>
      <c r="E1" s="93" t="s">
        <v>3</v>
      </c>
      <c r="F1" s="93"/>
      <c r="G1" s="93" t="s">
        <v>2</v>
      </c>
      <c r="H1" s="93"/>
      <c r="I1" s="93" t="s">
        <v>4</v>
      </c>
      <c r="J1" s="93"/>
    </row>
    <row r="2" spans="1:10" x14ac:dyDescent="0.2">
      <c r="A2" s="1"/>
      <c r="B2" s="1"/>
      <c r="C2" s="1"/>
      <c r="D2" s="2"/>
      <c r="E2" s="18" t="s">
        <v>0</v>
      </c>
      <c r="F2" s="18" t="s">
        <v>1</v>
      </c>
      <c r="G2" s="18" t="s">
        <v>0</v>
      </c>
      <c r="H2" s="18" t="s">
        <v>1</v>
      </c>
      <c r="I2" s="18" t="s">
        <v>0</v>
      </c>
      <c r="J2" s="18" t="s">
        <v>1</v>
      </c>
    </row>
    <row r="3" spans="1:10" x14ac:dyDescent="0.2">
      <c r="A3" s="11" t="s">
        <v>23</v>
      </c>
      <c r="B3" s="11" t="s">
        <v>10</v>
      </c>
      <c r="C3" s="11" t="s">
        <v>11</v>
      </c>
      <c r="D3" s="6"/>
      <c r="E3" s="2"/>
      <c r="F3" s="2"/>
      <c r="G3" s="2"/>
      <c r="H3" s="2"/>
      <c r="I3" s="2"/>
      <c r="J3" s="2"/>
    </row>
    <row r="4" spans="1:10" ht="16" customHeight="1" x14ac:dyDescent="0.2">
      <c r="A4" s="90" t="s">
        <v>24</v>
      </c>
      <c r="B4" s="94" t="s">
        <v>15</v>
      </c>
      <c r="C4" s="10" t="s">
        <v>12</v>
      </c>
      <c r="D4" s="2"/>
      <c r="E4" s="5">
        <v>3.6871696719946098E-2</v>
      </c>
      <c r="F4" s="5">
        <v>4.7306175126549102E-3</v>
      </c>
      <c r="G4" s="5">
        <v>6.1871094102348798E-2</v>
      </c>
      <c r="H4" s="5">
        <v>4.23619435871789E-3</v>
      </c>
      <c r="I4" s="5">
        <v>0.19904794856319699</v>
      </c>
      <c r="J4" s="5">
        <v>7.8654630346447294E-3</v>
      </c>
    </row>
    <row r="5" spans="1:10" x14ac:dyDescent="0.2">
      <c r="A5" s="90"/>
      <c r="B5" s="94"/>
      <c r="C5" s="10" t="s">
        <v>16</v>
      </c>
      <c r="D5" s="2"/>
      <c r="E5" s="5">
        <v>4.3311731786918599E-2</v>
      </c>
      <c r="F5" s="5">
        <v>3.24251586240393E-3</v>
      </c>
      <c r="G5" s="5">
        <v>7.3685669492211198E-2</v>
      </c>
      <c r="H5" s="5">
        <v>4.9585693856081204E-3</v>
      </c>
      <c r="I5" s="5">
        <v>0.23664903702416501</v>
      </c>
      <c r="J5" s="5">
        <v>7.6424276598040797E-3</v>
      </c>
    </row>
    <row r="6" spans="1:10" x14ac:dyDescent="0.2">
      <c r="A6" s="90"/>
      <c r="B6" s="94"/>
      <c r="C6" s="10" t="s">
        <v>7</v>
      </c>
      <c r="D6" s="2"/>
      <c r="E6" s="5">
        <v>5.6811119926238399E-2</v>
      </c>
      <c r="F6" s="5">
        <v>4.5877877539592703E-3</v>
      </c>
      <c r="G6" s="5">
        <v>9.0635419812086004E-2</v>
      </c>
      <c r="H6" s="5">
        <v>4.4157874339579703E-3</v>
      </c>
      <c r="I6" s="5">
        <v>0.25916095014005303</v>
      </c>
      <c r="J6" s="5">
        <v>1.0536307347545E-2</v>
      </c>
    </row>
    <row r="7" spans="1:10" x14ac:dyDescent="0.2">
      <c r="A7" s="90"/>
      <c r="B7" s="96" t="s">
        <v>36</v>
      </c>
      <c r="C7" s="10" t="s">
        <v>12</v>
      </c>
      <c r="D7" s="2"/>
      <c r="E7" s="5">
        <v>4.5289759840700296E-3</v>
      </c>
      <c r="F7" s="5">
        <v>1.41256428816762E-3</v>
      </c>
      <c r="G7" s="5">
        <v>6.1605549565504097E-2</v>
      </c>
      <c r="H7" s="5">
        <v>5.7246919021614901E-3</v>
      </c>
      <c r="I7" s="5">
        <v>9.1676118456404491E-3</v>
      </c>
      <c r="J7" s="5">
        <v>1.8133587391758201E-3</v>
      </c>
    </row>
    <row r="8" spans="1:10" x14ac:dyDescent="0.2">
      <c r="A8" s="90"/>
      <c r="B8" s="97"/>
      <c r="C8" s="10" t="s">
        <v>16</v>
      </c>
      <c r="D8" s="2"/>
      <c r="E8" s="5">
        <v>1.5477231565377199E-2</v>
      </c>
      <c r="F8" s="5">
        <v>2.5177525316801399E-3</v>
      </c>
      <c r="G8" s="5">
        <v>0.106442386245177</v>
      </c>
      <c r="H8" s="5">
        <v>7.9657680297513592E-3</v>
      </c>
      <c r="I8" s="5">
        <v>2.6828306703163399E-2</v>
      </c>
      <c r="J8" s="5">
        <v>4.2037870630788699E-3</v>
      </c>
    </row>
    <row r="9" spans="1:10" x14ac:dyDescent="0.2">
      <c r="A9" s="90"/>
      <c r="B9" s="98"/>
      <c r="C9" s="10" t="s">
        <v>7</v>
      </c>
      <c r="D9" s="2"/>
      <c r="E9" s="5">
        <v>1.2234183471003199E-2</v>
      </c>
      <c r="F9" s="5">
        <v>2.1427979180184799E-3</v>
      </c>
      <c r="G9" s="5">
        <v>9.7146022175101099E-2</v>
      </c>
      <c r="H9" s="5">
        <v>6.7429212462796397E-3</v>
      </c>
      <c r="I9" s="5">
        <v>2.31049431237642E-2</v>
      </c>
      <c r="J9" s="5">
        <v>3.2862476997065201E-3</v>
      </c>
    </row>
    <row r="10" spans="1:10" x14ac:dyDescent="0.2">
      <c r="A10" s="90"/>
      <c r="B10" s="96" t="s">
        <v>35</v>
      </c>
      <c r="C10" s="10" t="s">
        <v>12</v>
      </c>
      <c r="D10" s="21"/>
      <c r="E10" s="5">
        <v>4.0741116444589699E-2</v>
      </c>
      <c r="F10" s="5">
        <v>3.2576707863228799E-3</v>
      </c>
      <c r="G10" s="5">
        <v>6.3788532626531799E-3</v>
      </c>
      <c r="H10" s="5">
        <v>1.6235625917916799E-3</v>
      </c>
      <c r="I10" s="5">
        <v>6.9576204095906299E-3</v>
      </c>
      <c r="J10" s="5">
        <v>1.6522631945805201E-3</v>
      </c>
    </row>
    <row r="11" spans="1:10" x14ac:dyDescent="0.2">
      <c r="A11" s="90"/>
      <c r="B11" s="97"/>
      <c r="C11" s="10" t="s">
        <v>16</v>
      </c>
      <c r="D11" s="21"/>
      <c r="E11" s="5">
        <v>6.8098362448816202E-2</v>
      </c>
      <c r="F11" s="5">
        <v>5.5646196663331404E-3</v>
      </c>
      <c r="G11" s="5">
        <v>1.7819428747061002E-2</v>
      </c>
      <c r="H11" s="5">
        <v>2.7987685276290998E-3</v>
      </c>
      <c r="I11" s="5">
        <v>1.8671049709541199E-2</v>
      </c>
      <c r="J11" s="5">
        <v>3.08574486010582E-3</v>
      </c>
    </row>
    <row r="12" spans="1:10" x14ac:dyDescent="0.2">
      <c r="A12" s="90"/>
      <c r="B12" s="98"/>
      <c r="C12" s="10" t="s">
        <v>7</v>
      </c>
      <c r="D12" s="21"/>
      <c r="E12" s="5">
        <v>5.9961838029365798E-2</v>
      </c>
      <c r="F12" s="5">
        <v>4.7526385442981101E-3</v>
      </c>
      <c r="G12" s="5">
        <v>1.4628174443697401E-2</v>
      </c>
      <c r="H12" s="5">
        <v>3.0718313027991301E-3</v>
      </c>
      <c r="I12" s="5">
        <v>1.54301569544265E-2</v>
      </c>
      <c r="J12" s="5">
        <v>2.4953091924431398E-3</v>
      </c>
    </row>
    <row r="13" spans="1:10" ht="16" customHeight="1" x14ac:dyDescent="0.2">
      <c r="A13" s="90"/>
      <c r="B13" s="95" t="s">
        <v>37</v>
      </c>
      <c r="C13" s="12" t="s">
        <v>9</v>
      </c>
      <c r="D13" s="6"/>
      <c r="E13" s="23" t="s">
        <v>34</v>
      </c>
      <c r="F13" s="23" t="s">
        <v>34</v>
      </c>
      <c r="G13" s="5">
        <v>0.112575754491827</v>
      </c>
      <c r="H13" s="5">
        <v>6.6865444533405899E-3</v>
      </c>
      <c r="I13" s="5">
        <v>0.20772689403599401</v>
      </c>
      <c r="J13" s="5">
        <v>9.6696794108967893E-3</v>
      </c>
    </row>
    <row r="14" spans="1:10" x14ac:dyDescent="0.2">
      <c r="A14" s="90"/>
      <c r="B14" s="94"/>
      <c r="C14" s="12" t="s">
        <v>17</v>
      </c>
      <c r="D14" s="6"/>
      <c r="E14" s="23" t="s">
        <v>34</v>
      </c>
      <c r="F14" s="23" t="s">
        <v>34</v>
      </c>
      <c r="G14" s="5">
        <v>0.107387813288412</v>
      </c>
      <c r="H14" s="5">
        <v>6.9481763977113599E-3</v>
      </c>
      <c r="I14" s="5">
        <v>0.20114663956741899</v>
      </c>
      <c r="J14" s="5">
        <v>8.3649917575761897E-3</v>
      </c>
    </row>
    <row r="15" spans="1:10" x14ac:dyDescent="0.2">
      <c r="A15" s="90"/>
      <c r="B15" s="94"/>
      <c r="C15" s="12" t="s">
        <v>18</v>
      </c>
      <c r="D15" s="6"/>
      <c r="E15" s="23" t="s">
        <v>34</v>
      </c>
      <c r="F15" s="23" t="s">
        <v>34</v>
      </c>
      <c r="G15" s="5">
        <v>0.14795461346784899</v>
      </c>
      <c r="H15" s="5">
        <v>7.2611945373752497E-3</v>
      </c>
      <c r="I15" s="5">
        <v>0.24156695893438701</v>
      </c>
      <c r="J15" s="5">
        <v>8.0303685049426705E-3</v>
      </c>
    </row>
    <row r="16" spans="1:10" x14ac:dyDescent="0.2">
      <c r="A16" s="90"/>
      <c r="B16" s="94"/>
      <c r="C16" s="12" t="s">
        <v>19</v>
      </c>
      <c r="D16" s="6"/>
      <c r="E16" s="23" t="s">
        <v>34</v>
      </c>
      <c r="F16" s="23" t="s">
        <v>34</v>
      </c>
      <c r="G16" s="5">
        <v>0.15179242989222799</v>
      </c>
      <c r="H16" s="5">
        <v>6.6161881857215703E-3</v>
      </c>
      <c r="I16" s="5">
        <v>0.26185620296575601</v>
      </c>
      <c r="J16" s="5">
        <v>1.04648583926458E-2</v>
      </c>
    </row>
    <row r="17" spans="1:10" x14ac:dyDescent="0.2">
      <c r="A17" s="90"/>
      <c r="B17" s="94"/>
      <c r="C17" s="12" t="s">
        <v>8</v>
      </c>
      <c r="D17" s="6"/>
      <c r="E17" s="23" t="s">
        <v>34</v>
      </c>
      <c r="F17" s="23" t="s">
        <v>34</v>
      </c>
      <c r="G17" s="5">
        <v>0.16789442290039</v>
      </c>
      <c r="H17" s="5">
        <v>7.8407859802491695E-3</v>
      </c>
      <c r="I17" s="5">
        <v>0.26641875658229602</v>
      </c>
      <c r="J17" s="5">
        <v>9.8549212565661199E-3</v>
      </c>
    </row>
    <row r="18" spans="1:10" ht="16" customHeight="1" x14ac:dyDescent="0.2">
      <c r="A18" s="90"/>
      <c r="B18" s="95" t="s">
        <v>38</v>
      </c>
      <c r="C18" s="12" t="s">
        <v>9</v>
      </c>
      <c r="D18" s="17"/>
      <c r="E18" s="5">
        <v>7.7177278982058603E-2</v>
      </c>
      <c r="F18" s="5">
        <v>4.5761612582564401E-3</v>
      </c>
      <c r="G18" s="23" t="s">
        <v>34</v>
      </c>
      <c r="H18" s="23" t="s">
        <v>34</v>
      </c>
      <c r="I18" s="5">
        <v>0.213472470342006</v>
      </c>
      <c r="J18" s="5">
        <v>1.33570394358317E-2</v>
      </c>
    </row>
    <row r="19" spans="1:10" x14ac:dyDescent="0.2">
      <c r="A19" s="90"/>
      <c r="B19" s="94"/>
      <c r="C19" s="12" t="s">
        <v>17</v>
      </c>
      <c r="D19" s="17"/>
      <c r="E19" s="5">
        <v>7.1072246420729998E-2</v>
      </c>
      <c r="F19" s="5">
        <v>4.4786021255779403E-3</v>
      </c>
      <c r="G19" s="23" t="s">
        <v>34</v>
      </c>
      <c r="H19" s="23" t="s">
        <v>34</v>
      </c>
      <c r="I19" s="5">
        <v>0.200870865307165</v>
      </c>
      <c r="J19" s="5">
        <v>8.0059295471497094E-3</v>
      </c>
    </row>
    <row r="20" spans="1:10" x14ac:dyDescent="0.2">
      <c r="A20" s="90"/>
      <c r="B20" s="94"/>
      <c r="C20" s="12" t="s">
        <v>18</v>
      </c>
      <c r="D20" s="17"/>
      <c r="E20" s="5">
        <v>9.7165916911460107E-2</v>
      </c>
      <c r="F20" s="5">
        <v>4.9652496345719199E-3</v>
      </c>
      <c r="G20" s="23" t="s">
        <v>34</v>
      </c>
      <c r="H20" s="23" t="s">
        <v>34</v>
      </c>
      <c r="I20" s="5">
        <v>0.24001351261196099</v>
      </c>
      <c r="J20" s="5">
        <v>7.9867341551816302E-3</v>
      </c>
    </row>
    <row r="21" spans="1:10" x14ac:dyDescent="0.2">
      <c r="A21" s="90"/>
      <c r="B21" s="94"/>
      <c r="C21" s="12" t="s">
        <v>19</v>
      </c>
      <c r="D21" s="17"/>
      <c r="E21" s="5">
        <v>0.10068809860910501</v>
      </c>
      <c r="F21" s="5">
        <v>4.5686215325441201E-3</v>
      </c>
      <c r="G21" s="23" t="s">
        <v>34</v>
      </c>
      <c r="H21" s="23" t="s">
        <v>34</v>
      </c>
      <c r="I21" s="5">
        <v>0.26093343721336898</v>
      </c>
      <c r="J21" s="5">
        <v>1.07240622797349E-2</v>
      </c>
    </row>
    <row r="22" spans="1:10" x14ac:dyDescent="0.2">
      <c r="A22" s="90"/>
      <c r="B22" s="94"/>
      <c r="C22" s="12" t="s">
        <v>8</v>
      </c>
      <c r="D22" s="17"/>
      <c r="E22" s="5">
        <v>0.117175521099854</v>
      </c>
      <c r="F22" s="5">
        <v>5.6994054523494004E-3</v>
      </c>
      <c r="G22" s="23" t="s">
        <v>34</v>
      </c>
      <c r="H22" s="23" t="s">
        <v>34</v>
      </c>
      <c r="I22" s="5">
        <v>0.26471464534259298</v>
      </c>
      <c r="J22" s="5">
        <v>1.05505758531537E-2</v>
      </c>
    </row>
    <row r="23" spans="1:10" x14ac:dyDescent="0.2">
      <c r="A23" s="1"/>
      <c r="B23" s="1"/>
      <c r="C23" s="1"/>
      <c r="D23" s="21"/>
      <c r="E23" s="1"/>
      <c r="F23" s="1"/>
      <c r="G23" s="1"/>
      <c r="H23" s="1"/>
      <c r="I23" s="1"/>
      <c r="J23" s="1"/>
    </row>
    <row r="24" spans="1:10" ht="16" customHeight="1" x14ac:dyDescent="0.2">
      <c r="A24" s="101" t="s">
        <v>25</v>
      </c>
      <c r="B24" s="100" t="s">
        <v>15</v>
      </c>
      <c r="C24" s="10" t="s">
        <v>12</v>
      </c>
      <c r="D24" s="21"/>
      <c r="E24" s="5">
        <v>1.7900621771814899E-2</v>
      </c>
      <c r="F24" s="5">
        <v>3.6251235676752701E-3</v>
      </c>
      <c r="G24" s="5">
        <v>3.1286502133647198E-2</v>
      </c>
      <c r="H24" s="5">
        <v>3.77454446232542E-3</v>
      </c>
      <c r="I24" s="5">
        <v>0.198289535027973</v>
      </c>
      <c r="J24" s="5">
        <v>1.19681309402094E-2</v>
      </c>
    </row>
    <row r="25" spans="1:10" x14ac:dyDescent="0.2">
      <c r="A25" s="101"/>
      <c r="B25" s="100"/>
      <c r="C25" s="10" t="s">
        <v>16</v>
      </c>
      <c r="D25" s="21"/>
      <c r="E25" s="5">
        <v>2.1376489197558999E-2</v>
      </c>
      <c r="F25" s="5">
        <v>3.0418458247059499E-3</v>
      </c>
      <c r="G25" s="5">
        <v>3.56635751549082E-2</v>
      </c>
      <c r="H25" s="5">
        <v>4.7020534758937501E-3</v>
      </c>
      <c r="I25" s="5">
        <v>0.237063575463692</v>
      </c>
      <c r="J25" s="5">
        <v>8.3730938342449299E-3</v>
      </c>
    </row>
    <row r="26" spans="1:10" x14ac:dyDescent="0.2">
      <c r="A26" s="101"/>
      <c r="B26" s="100"/>
      <c r="C26" s="10" t="s">
        <v>7</v>
      </c>
      <c r="D26" s="21"/>
      <c r="E26" s="5">
        <v>2.8499427606282698E-2</v>
      </c>
      <c r="F26" s="5">
        <v>3.9475814737547996E-3</v>
      </c>
      <c r="G26" s="5">
        <v>4.4099898632875403E-2</v>
      </c>
      <c r="H26" s="5">
        <v>4.4954116311944599E-3</v>
      </c>
      <c r="I26" s="5">
        <v>0.25963848539490503</v>
      </c>
      <c r="J26" s="5">
        <v>1.0386256214032601E-2</v>
      </c>
    </row>
    <row r="27" spans="1:10" x14ac:dyDescent="0.2">
      <c r="A27" s="101"/>
      <c r="B27" s="102" t="s">
        <v>36</v>
      </c>
      <c r="C27" s="10" t="s">
        <v>12</v>
      </c>
      <c r="D27" s="21"/>
      <c r="E27" s="5">
        <v>1.95609147544973E-3</v>
      </c>
      <c r="F27" s="5">
        <v>9.7058334412614502E-4</v>
      </c>
      <c r="G27" s="5">
        <v>6.0435124095767297E-2</v>
      </c>
      <c r="H27" s="5">
        <v>6.0920230023542203E-3</v>
      </c>
      <c r="I27" s="5">
        <v>5.0860382781835701E-3</v>
      </c>
      <c r="J27" s="5">
        <v>1.1558363302619E-3</v>
      </c>
    </row>
    <row r="28" spans="1:10" x14ac:dyDescent="0.2">
      <c r="A28" s="101"/>
      <c r="B28" s="103"/>
      <c r="C28" s="10" t="s">
        <v>16</v>
      </c>
      <c r="D28" s="2"/>
      <c r="E28" s="5">
        <v>7.5398745005652596E-3</v>
      </c>
      <c r="F28" s="5">
        <v>1.9255848185562999E-3</v>
      </c>
      <c r="G28" s="5">
        <v>0.10566197699785999</v>
      </c>
      <c r="H28" s="5">
        <v>6.5591950864641799E-3</v>
      </c>
      <c r="I28" s="5">
        <v>1.4160509971408899E-2</v>
      </c>
      <c r="J28" s="5">
        <v>2.6324333743969999E-3</v>
      </c>
    </row>
    <row r="29" spans="1:10" x14ac:dyDescent="0.2">
      <c r="A29" s="101"/>
      <c r="B29" s="104"/>
      <c r="C29" s="10" t="s">
        <v>7</v>
      </c>
      <c r="D29" s="2"/>
      <c r="E29" s="5">
        <v>6.1712032722861104E-3</v>
      </c>
      <c r="F29" s="5">
        <v>1.5399743009905599E-3</v>
      </c>
      <c r="G29" s="5">
        <v>9.6784635451891601E-2</v>
      </c>
      <c r="H29" s="5">
        <v>6.33340844354269E-3</v>
      </c>
      <c r="I29" s="5">
        <v>1.22250262663911E-2</v>
      </c>
      <c r="J29" s="5">
        <v>2.6454499384887401E-3</v>
      </c>
    </row>
    <row r="30" spans="1:10" x14ac:dyDescent="0.2">
      <c r="A30" s="101"/>
      <c r="B30" s="102" t="s">
        <v>35</v>
      </c>
      <c r="C30" s="10" t="s">
        <v>12</v>
      </c>
      <c r="D30" s="21"/>
      <c r="E30" s="5">
        <v>3.9277749469364603E-2</v>
      </c>
      <c r="F30" s="5">
        <v>4.2438117893420597E-3</v>
      </c>
      <c r="G30" s="5">
        <v>3.5230961763325999E-3</v>
      </c>
      <c r="H30" s="5">
        <v>1.7649831939412499E-3</v>
      </c>
      <c r="I30" s="5">
        <v>3.4287247794603801E-3</v>
      </c>
      <c r="J30" s="5">
        <v>1.54611208933892E-3</v>
      </c>
    </row>
    <row r="31" spans="1:10" x14ac:dyDescent="0.2">
      <c r="A31" s="101"/>
      <c r="B31" s="103"/>
      <c r="C31" s="10" t="s">
        <v>16</v>
      </c>
      <c r="D31" s="21"/>
      <c r="E31" s="5">
        <v>6.6285817949382805E-2</v>
      </c>
      <c r="F31" s="5">
        <v>6.2883917434816902E-3</v>
      </c>
      <c r="G31" s="5">
        <v>8.9309951773172708E-3</v>
      </c>
      <c r="H31" s="5">
        <v>2.4817400183127902E-3</v>
      </c>
      <c r="I31" s="5">
        <v>8.6882187115580999E-3</v>
      </c>
      <c r="J31" s="5">
        <v>2.3185955724830099E-3</v>
      </c>
    </row>
    <row r="32" spans="1:10" x14ac:dyDescent="0.2">
      <c r="A32" s="101"/>
      <c r="B32" s="104"/>
      <c r="C32" s="10" t="s">
        <v>7</v>
      </c>
      <c r="D32" s="21"/>
      <c r="E32" s="5">
        <v>5.8198966146228402E-2</v>
      </c>
      <c r="F32" s="5">
        <v>5.5894822378545301E-3</v>
      </c>
      <c r="G32" s="5">
        <v>7.4261114514617699E-3</v>
      </c>
      <c r="H32" s="5">
        <v>2.2078814130468299E-3</v>
      </c>
      <c r="I32" s="5">
        <v>6.9152731811489704E-3</v>
      </c>
      <c r="J32" s="5">
        <v>1.72064829872106E-3</v>
      </c>
    </row>
    <row r="33" spans="1:10" ht="16" customHeight="1" x14ac:dyDescent="0.2">
      <c r="A33" s="101"/>
      <c r="B33" s="99" t="s">
        <v>37</v>
      </c>
      <c r="C33" s="12" t="s">
        <v>9</v>
      </c>
      <c r="D33" s="6"/>
      <c r="E33" s="23" t="s">
        <v>34</v>
      </c>
      <c r="F33" s="23" t="s">
        <v>34</v>
      </c>
      <c r="G33" s="5">
        <v>7.2948575613236893E-2</v>
      </c>
      <c r="H33" s="5">
        <v>4.8787559695916997E-3</v>
      </c>
      <c r="I33" s="5">
        <v>0.20233155914696299</v>
      </c>
      <c r="J33" s="5">
        <v>1.17099019812682E-2</v>
      </c>
    </row>
    <row r="34" spans="1:10" x14ac:dyDescent="0.2">
      <c r="A34" s="101"/>
      <c r="B34" s="100"/>
      <c r="C34" s="12" t="s">
        <v>17</v>
      </c>
      <c r="D34" s="6"/>
      <c r="E34" s="23" t="s">
        <v>34</v>
      </c>
      <c r="F34" s="23" t="s">
        <v>34</v>
      </c>
      <c r="G34" s="5">
        <v>8.3484152905498904E-2</v>
      </c>
      <c r="H34" s="5">
        <v>6.2276596792202703E-3</v>
      </c>
      <c r="I34" s="5">
        <v>0.19958326057768999</v>
      </c>
      <c r="J34" s="5">
        <v>1.1556104795589099E-2</v>
      </c>
    </row>
    <row r="35" spans="1:10" x14ac:dyDescent="0.2">
      <c r="A35" s="101"/>
      <c r="B35" s="100"/>
      <c r="C35" s="12" t="s">
        <v>18</v>
      </c>
      <c r="D35" s="6"/>
      <c r="E35" s="23" t="s">
        <v>34</v>
      </c>
      <c r="F35" s="23" t="s">
        <v>34</v>
      </c>
      <c r="G35" s="5">
        <v>0.125047219434063</v>
      </c>
      <c r="H35" s="5">
        <v>7.44545065829134E-3</v>
      </c>
      <c r="I35" s="5">
        <v>0.239741889278411</v>
      </c>
      <c r="J35" s="5">
        <v>8.4869871194960707E-3</v>
      </c>
    </row>
    <row r="36" spans="1:10" x14ac:dyDescent="0.2">
      <c r="A36" s="101"/>
      <c r="B36" s="100"/>
      <c r="C36" s="12" t="s">
        <v>19</v>
      </c>
      <c r="D36" s="6"/>
      <c r="E36" s="23" t="s">
        <v>34</v>
      </c>
      <c r="F36" s="23" t="s">
        <v>34</v>
      </c>
      <c r="G36" s="5">
        <v>0.122558519628642</v>
      </c>
      <c r="H36" s="5">
        <v>7.5260321423551201E-3</v>
      </c>
      <c r="I36" s="5">
        <v>0.26126444048573499</v>
      </c>
      <c r="J36" s="5">
        <v>1.01996039906309E-2</v>
      </c>
    </row>
    <row r="37" spans="1:10" x14ac:dyDescent="0.2">
      <c r="A37" s="101"/>
      <c r="B37" s="100"/>
      <c r="C37" s="12" t="s">
        <v>8</v>
      </c>
      <c r="D37" s="6"/>
      <c r="E37" s="23" t="s">
        <v>34</v>
      </c>
      <c r="F37" s="23" t="s">
        <v>34</v>
      </c>
      <c r="G37" s="5">
        <v>0.135469246787739</v>
      </c>
      <c r="H37" s="5">
        <v>7.2577976193375698E-3</v>
      </c>
      <c r="I37" s="5">
        <v>0.26314965526322798</v>
      </c>
      <c r="J37" s="5">
        <v>9.9067796847841904E-3</v>
      </c>
    </row>
    <row r="38" spans="1:10" ht="16" customHeight="1" x14ac:dyDescent="0.2">
      <c r="A38" s="101"/>
      <c r="B38" s="99" t="s">
        <v>38</v>
      </c>
      <c r="C38" s="12" t="s">
        <v>9</v>
      </c>
      <c r="D38" s="17"/>
      <c r="E38" s="5">
        <v>4.5003768579319099E-2</v>
      </c>
      <c r="F38" s="5">
        <v>5.7226279513166202E-3</v>
      </c>
      <c r="G38" s="23" t="s">
        <v>34</v>
      </c>
      <c r="H38" s="23" t="s">
        <v>34</v>
      </c>
      <c r="I38" s="5">
        <v>0.20760293197091001</v>
      </c>
      <c r="J38" s="5">
        <v>1.0496763380114699E-2</v>
      </c>
    </row>
    <row r="39" spans="1:10" x14ac:dyDescent="0.2">
      <c r="A39" s="101"/>
      <c r="B39" s="100"/>
      <c r="C39" s="12" t="s">
        <v>17</v>
      </c>
      <c r="D39" s="17"/>
      <c r="E39" s="5">
        <v>5.3927745514314097E-2</v>
      </c>
      <c r="F39" s="5">
        <v>4.8918216319730297E-3</v>
      </c>
      <c r="G39" s="23" t="s">
        <v>34</v>
      </c>
      <c r="H39" s="23" t="s">
        <v>34</v>
      </c>
      <c r="I39" s="5">
        <v>0.199060408687012</v>
      </c>
      <c r="J39" s="5">
        <v>1.1985837483747401E-2</v>
      </c>
    </row>
    <row r="40" spans="1:10" x14ac:dyDescent="0.2">
      <c r="A40" s="101"/>
      <c r="B40" s="100"/>
      <c r="C40" s="12" t="s">
        <v>18</v>
      </c>
      <c r="D40" s="17"/>
      <c r="E40" s="5">
        <v>8.0944654829390103E-2</v>
      </c>
      <c r="F40" s="5">
        <v>6.6042093260614198E-3</v>
      </c>
      <c r="G40" s="23" t="s">
        <v>34</v>
      </c>
      <c r="H40" s="23" t="s">
        <v>34</v>
      </c>
      <c r="I40" s="5">
        <v>0.238564973269626</v>
      </c>
      <c r="J40" s="5">
        <v>8.0669799133097405E-3</v>
      </c>
    </row>
    <row r="41" spans="1:10" x14ac:dyDescent="0.2">
      <c r="A41" s="101"/>
      <c r="B41" s="100"/>
      <c r="C41" s="12" t="s">
        <v>19</v>
      </c>
      <c r="D41" s="17"/>
      <c r="E41" s="5">
        <v>7.8909219775876102E-2</v>
      </c>
      <c r="F41" s="5">
        <v>5.9801840703497602E-3</v>
      </c>
      <c r="G41" s="23" t="s">
        <v>34</v>
      </c>
      <c r="H41" s="23" t="s">
        <v>34</v>
      </c>
      <c r="I41" s="5">
        <v>0.26051602669280599</v>
      </c>
      <c r="J41" s="5">
        <v>1.01963306276272E-2</v>
      </c>
    </row>
    <row r="42" spans="1:10" x14ac:dyDescent="0.2">
      <c r="A42" s="101"/>
      <c r="B42" s="100"/>
      <c r="C42" s="12" t="s">
        <v>8</v>
      </c>
      <c r="D42" s="17"/>
      <c r="E42" s="5">
        <v>9.0877795159576405E-2</v>
      </c>
      <c r="F42" s="5">
        <v>6.7305531788042E-3</v>
      </c>
      <c r="G42" s="23" t="s">
        <v>34</v>
      </c>
      <c r="H42" s="23" t="s">
        <v>34</v>
      </c>
      <c r="I42" s="5">
        <v>0.26087383580462897</v>
      </c>
      <c r="J42" s="5">
        <v>9.77121114390294E-3</v>
      </c>
    </row>
    <row r="44" spans="1:10" ht="16" customHeight="1" x14ac:dyDescent="0.2">
      <c r="A44" s="101" t="s">
        <v>55</v>
      </c>
      <c r="B44" s="100" t="s">
        <v>15</v>
      </c>
      <c r="C44" s="10" t="s">
        <v>12</v>
      </c>
      <c r="D44" s="21"/>
      <c r="E44" s="5">
        <v>5.4502706982783901E-3</v>
      </c>
      <c r="F44" s="5">
        <v>1.6464353987393899E-3</v>
      </c>
      <c r="G44" s="5">
        <v>9.9257742140566908E-3</v>
      </c>
      <c r="H44" s="5">
        <v>1.9217447408936101E-3</v>
      </c>
      <c r="I44" s="5">
        <v>0.19287634030713599</v>
      </c>
      <c r="J44" s="5">
        <v>1.2768232703476099E-2</v>
      </c>
    </row>
    <row r="45" spans="1:10" x14ac:dyDescent="0.2">
      <c r="A45" s="101"/>
      <c r="B45" s="100"/>
      <c r="C45" s="10" t="s">
        <v>16</v>
      </c>
      <c r="D45" s="21"/>
      <c r="E45" s="5">
        <v>6.2944722859283701E-3</v>
      </c>
      <c r="F45" s="5">
        <v>1.73733238264625E-3</v>
      </c>
      <c r="G45" s="5">
        <v>1.18189318040699E-2</v>
      </c>
      <c r="H45" s="5">
        <v>1.8664799764598499E-3</v>
      </c>
      <c r="I45" s="5">
        <v>0.23343606027250399</v>
      </c>
      <c r="J45" s="5">
        <v>1.29461968826509E-2</v>
      </c>
    </row>
    <row r="46" spans="1:10" x14ac:dyDescent="0.2">
      <c r="A46" s="101"/>
      <c r="B46" s="100"/>
      <c r="C46" s="10" t="s">
        <v>7</v>
      </c>
      <c r="D46" s="21"/>
      <c r="E46" s="5">
        <v>8.7078888257893904E-3</v>
      </c>
      <c r="F46" s="5">
        <v>2.3358143405055598E-3</v>
      </c>
      <c r="G46" s="5">
        <v>1.4693066059873699E-2</v>
      </c>
      <c r="H46" s="5">
        <v>1.6638687758409E-3</v>
      </c>
      <c r="I46" s="5">
        <v>0.25494842841632098</v>
      </c>
      <c r="J46" s="5">
        <v>1.1359435324279899E-2</v>
      </c>
    </row>
    <row r="47" spans="1:10" x14ac:dyDescent="0.2">
      <c r="A47" s="101"/>
      <c r="B47" s="102" t="s">
        <v>36</v>
      </c>
      <c r="C47" s="10" t="s">
        <v>12</v>
      </c>
      <c r="D47" s="21"/>
      <c r="E47" s="5">
        <v>1.00285073390224E-3</v>
      </c>
      <c r="F47" s="5">
        <v>7.7101509058724897E-4</v>
      </c>
      <c r="G47" s="5">
        <v>6.2661779728407904E-2</v>
      </c>
      <c r="H47" s="5">
        <v>4.5632579288210299E-3</v>
      </c>
      <c r="I47" s="5">
        <v>1.7837179397278699E-3</v>
      </c>
      <c r="J47" s="5">
        <v>6.0573460524764196E-4</v>
      </c>
    </row>
    <row r="48" spans="1:10" x14ac:dyDescent="0.2">
      <c r="A48" s="101"/>
      <c r="B48" s="103"/>
      <c r="C48" s="10" t="s">
        <v>16</v>
      </c>
      <c r="D48" s="21"/>
      <c r="E48" s="5">
        <v>2.6727765231906002E-3</v>
      </c>
      <c r="F48" s="5">
        <v>9.2159443913899402E-4</v>
      </c>
      <c r="G48" s="5">
        <v>0.10971576118465701</v>
      </c>
      <c r="H48" s="5">
        <v>4.3609791976225399E-3</v>
      </c>
      <c r="I48" s="5">
        <v>4.4829703391280297E-3</v>
      </c>
      <c r="J48" s="5">
        <v>1.2622713026647801E-3</v>
      </c>
    </row>
    <row r="49" spans="1:10" x14ac:dyDescent="0.2">
      <c r="A49" s="101"/>
      <c r="B49" s="104"/>
      <c r="C49" s="10" t="s">
        <v>7</v>
      </c>
      <c r="D49" s="21"/>
      <c r="E49" s="5">
        <v>2.3653121178735599E-3</v>
      </c>
      <c r="F49" s="5">
        <v>8.7874839832333704E-4</v>
      </c>
      <c r="G49" s="5">
        <v>9.9766170521801006E-2</v>
      </c>
      <c r="H49" s="5">
        <v>3.90133677947901E-3</v>
      </c>
      <c r="I49" s="5">
        <v>3.9823540640748101E-3</v>
      </c>
      <c r="J49" s="5">
        <v>1.63218493235849E-3</v>
      </c>
    </row>
    <row r="50" spans="1:10" x14ac:dyDescent="0.2">
      <c r="A50" s="101"/>
      <c r="B50" s="102" t="s">
        <v>35</v>
      </c>
      <c r="C50" s="10" t="s">
        <v>12</v>
      </c>
      <c r="D50" s="21"/>
      <c r="E50" s="5">
        <v>3.90891634000258E-2</v>
      </c>
      <c r="F50" s="5">
        <v>4.2420593615320398E-3</v>
      </c>
      <c r="G50" s="5">
        <v>1.04684219266267E-3</v>
      </c>
      <c r="H50" s="5">
        <v>8.1197576200958905E-4</v>
      </c>
      <c r="I50" s="5">
        <v>1.0517377505560399E-3</v>
      </c>
      <c r="J50" s="5">
        <v>7.0938145844412102E-4</v>
      </c>
    </row>
    <row r="51" spans="1:10" x14ac:dyDescent="0.2">
      <c r="A51" s="101"/>
      <c r="B51" s="103"/>
      <c r="C51" s="10" t="s">
        <v>16</v>
      </c>
      <c r="D51" s="21"/>
      <c r="E51" s="5">
        <v>6.7215977120719195E-2</v>
      </c>
      <c r="F51" s="5">
        <v>5.1730257380398102E-3</v>
      </c>
      <c r="G51" s="5">
        <v>2.6052691884320299E-3</v>
      </c>
      <c r="H51" s="5">
        <v>1.1189700873301101E-3</v>
      </c>
      <c r="I51" s="5">
        <v>2.37522610150994E-3</v>
      </c>
      <c r="J51" s="5">
        <v>9.0001841563933798E-4</v>
      </c>
    </row>
    <row r="52" spans="1:10" x14ac:dyDescent="0.2">
      <c r="A52" s="101"/>
      <c r="B52" s="104"/>
      <c r="C52" s="10" t="s">
        <v>7</v>
      </c>
      <c r="D52" s="21"/>
      <c r="E52" s="5">
        <v>5.9522019332003601E-2</v>
      </c>
      <c r="F52" s="5">
        <v>5.16175110764452E-3</v>
      </c>
      <c r="G52" s="5">
        <v>2.2839798062279102E-3</v>
      </c>
      <c r="H52" s="5">
        <v>1.1731706864504801E-3</v>
      </c>
      <c r="I52" s="5">
        <v>2.0157583119902898E-3</v>
      </c>
      <c r="J52" s="5">
        <v>1.0198203262500301E-3</v>
      </c>
    </row>
    <row r="53" spans="1:10" ht="16" customHeight="1" x14ac:dyDescent="0.2">
      <c r="A53" s="101"/>
      <c r="B53" s="99" t="s">
        <v>37</v>
      </c>
      <c r="C53" s="12" t="s">
        <v>9</v>
      </c>
      <c r="D53" s="17"/>
      <c r="E53" s="23" t="s">
        <v>34</v>
      </c>
      <c r="F53" s="23" t="s">
        <v>34</v>
      </c>
      <c r="G53" s="5">
        <v>4.5909070874820303E-2</v>
      </c>
      <c r="H53" s="5">
        <v>4.1985280642796103E-3</v>
      </c>
      <c r="I53" s="5">
        <v>0.191363775054853</v>
      </c>
      <c r="J53" s="5">
        <v>1.32252051539516E-2</v>
      </c>
    </row>
    <row r="54" spans="1:10" x14ac:dyDescent="0.2">
      <c r="A54" s="101"/>
      <c r="B54" s="100"/>
      <c r="C54" s="12" t="s">
        <v>17</v>
      </c>
      <c r="D54" s="17"/>
      <c r="E54" s="23" t="s">
        <v>34</v>
      </c>
      <c r="F54" s="23" t="s">
        <v>34</v>
      </c>
      <c r="G54" s="5">
        <v>6.9738823076030604E-2</v>
      </c>
      <c r="H54" s="5">
        <v>5.0060172647849602E-3</v>
      </c>
      <c r="I54" s="5">
        <v>0.193317830438544</v>
      </c>
      <c r="J54" s="5">
        <v>1.2703622821065399E-2</v>
      </c>
    </row>
    <row r="55" spans="1:10" x14ac:dyDescent="0.2">
      <c r="A55" s="101"/>
      <c r="B55" s="100"/>
      <c r="C55" s="12" t="s">
        <v>18</v>
      </c>
      <c r="D55" s="17"/>
      <c r="E55" s="23" t="s">
        <v>34</v>
      </c>
      <c r="F55" s="23" t="s">
        <v>34</v>
      </c>
      <c r="G55" s="5">
        <v>0.11602250286697301</v>
      </c>
      <c r="H55" s="5">
        <v>4.2975981958941001E-3</v>
      </c>
      <c r="I55" s="5">
        <v>0.23430570747429799</v>
      </c>
      <c r="J55" s="5">
        <v>1.30863653832192E-2</v>
      </c>
    </row>
    <row r="56" spans="1:10" x14ac:dyDescent="0.2">
      <c r="A56" s="101"/>
      <c r="B56" s="100"/>
      <c r="C56" s="12" t="s">
        <v>19</v>
      </c>
      <c r="D56" s="17"/>
      <c r="E56" s="23" t="s">
        <v>34</v>
      </c>
      <c r="F56" s="23" t="s">
        <v>34</v>
      </c>
      <c r="G56" s="5">
        <v>0.10813782518758901</v>
      </c>
      <c r="H56" s="5">
        <v>4.0053724257450201E-3</v>
      </c>
      <c r="I56" s="5">
        <v>0.25545936391055002</v>
      </c>
      <c r="J56" s="5">
        <v>1.14458993629117E-2</v>
      </c>
    </row>
    <row r="57" spans="1:10" x14ac:dyDescent="0.2">
      <c r="A57" s="101"/>
      <c r="B57" s="100"/>
      <c r="C57" s="12" t="s">
        <v>8</v>
      </c>
      <c r="D57" s="17"/>
      <c r="E57" s="23" t="s">
        <v>34</v>
      </c>
      <c r="F57" s="23" t="s">
        <v>34</v>
      </c>
      <c r="G57" s="5">
        <v>0.11477486189180899</v>
      </c>
      <c r="H57" s="5">
        <v>3.5730082165860199E-3</v>
      </c>
      <c r="I57" s="5">
        <v>0.25476919397935699</v>
      </c>
      <c r="J57" s="5">
        <v>1.1592293961104E-2</v>
      </c>
    </row>
    <row r="58" spans="1:10" ht="16" customHeight="1" x14ac:dyDescent="0.2">
      <c r="A58" s="101"/>
      <c r="B58" s="99" t="s">
        <v>38</v>
      </c>
      <c r="C58" s="12" t="s">
        <v>9</v>
      </c>
      <c r="D58" s="17"/>
      <c r="E58" s="5">
        <v>2.8913322105463699E-2</v>
      </c>
      <c r="F58" s="5">
        <v>3.1032209982886599E-3</v>
      </c>
      <c r="G58" s="23" t="s">
        <v>34</v>
      </c>
      <c r="H58" s="23" t="s">
        <v>34</v>
      </c>
      <c r="I58" s="5">
        <v>0.20167223536462001</v>
      </c>
      <c r="J58" s="5">
        <v>1.1763974116006199E-2</v>
      </c>
    </row>
    <row r="59" spans="1:10" x14ac:dyDescent="0.2">
      <c r="A59" s="101"/>
      <c r="B59" s="100"/>
      <c r="C59" s="12" t="s">
        <v>17</v>
      </c>
      <c r="D59" s="17"/>
      <c r="E59" s="5">
        <v>4.3339288231732602E-2</v>
      </c>
      <c r="F59" s="5">
        <v>4.7388113219159001E-3</v>
      </c>
      <c r="G59" s="23" t="s">
        <v>34</v>
      </c>
      <c r="H59" s="23" t="s">
        <v>34</v>
      </c>
      <c r="I59" s="5">
        <v>0.19301770586372599</v>
      </c>
      <c r="J59" s="5">
        <v>1.29133683182886E-2</v>
      </c>
    </row>
    <row r="60" spans="1:10" x14ac:dyDescent="0.2">
      <c r="A60" s="101"/>
      <c r="B60" s="100"/>
      <c r="C60" s="12" t="s">
        <v>18</v>
      </c>
      <c r="D60" s="17"/>
      <c r="E60" s="5">
        <v>7.1178796082942697E-2</v>
      </c>
      <c r="F60" s="5">
        <v>4.9331517702726098E-3</v>
      </c>
      <c r="G60" s="23" t="s">
        <v>34</v>
      </c>
      <c r="H60" s="23" t="s">
        <v>34</v>
      </c>
      <c r="I60" s="5">
        <v>0.233751556708924</v>
      </c>
      <c r="J60" s="5">
        <v>1.29093600717607E-2</v>
      </c>
    </row>
    <row r="61" spans="1:10" x14ac:dyDescent="0.2">
      <c r="A61" s="101"/>
      <c r="B61" s="100"/>
      <c r="C61" s="12" t="s">
        <v>19</v>
      </c>
      <c r="D61" s="17"/>
      <c r="E61" s="5">
        <v>6.5496413394815406E-2</v>
      </c>
      <c r="F61" s="5">
        <v>5.2635953443290699E-3</v>
      </c>
      <c r="G61" s="23" t="s">
        <v>34</v>
      </c>
      <c r="H61" s="23" t="s">
        <v>34</v>
      </c>
      <c r="I61" s="5">
        <v>0.25503745121539301</v>
      </c>
      <c r="J61" s="5">
        <v>1.1377040195697E-2</v>
      </c>
    </row>
    <row r="62" spans="1:10" x14ac:dyDescent="0.2">
      <c r="A62" s="101"/>
      <c r="B62" s="100"/>
      <c r="C62" s="12" t="s">
        <v>8</v>
      </c>
      <c r="D62" s="17"/>
      <c r="E62" s="5">
        <v>7.1630075028564402E-2</v>
      </c>
      <c r="F62" s="5">
        <v>5.1664040102720804E-3</v>
      </c>
      <c r="G62" s="23" t="s">
        <v>34</v>
      </c>
      <c r="H62" s="23" t="s">
        <v>34</v>
      </c>
      <c r="I62" s="5">
        <v>0.25488493628529701</v>
      </c>
      <c r="J62" s="5">
        <v>1.1256890193958599E-2</v>
      </c>
    </row>
  </sheetData>
  <mergeCells count="22">
    <mergeCell ref="E1:F1"/>
    <mergeCell ref="G1:H1"/>
    <mergeCell ref="I1:J1"/>
    <mergeCell ref="B4:B6"/>
    <mergeCell ref="B7:B9"/>
    <mergeCell ref="B1:C1"/>
    <mergeCell ref="B10:B12"/>
    <mergeCell ref="B18:B22"/>
    <mergeCell ref="A4:A22"/>
    <mergeCell ref="B30:B32"/>
    <mergeCell ref="B13:B17"/>
    <mergeCell ref="B38:B42"/>
    <mergeCell ref="A24:A42"/>
    <mergeCell ref="A44:A62"/>
    <mergeCell ref="B44:B46"/>
    <mergeCell ref="B47:B49"/>
    <mergeCell ref="B50:B52"/>
    <mergeCell ref="B53:B57"/>
    <mergeCell ref="B58:B62"/>
    <mergeCell ref="B24:B26"/>
    <mergeCell ref="B27:B29"/>
    <mergeCell ref="B33:B3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baseColWidth="10" defaultRowHeight="16" x14ac:dyDescent="0.2"/>
  <cols>
    <col min="1" max="1" width="22.83203125" customWidth="1"/>
    <col min="2" max="3" width="12.83203125" customWidth="1"/>
    <col min="4" max="4" width="2.83203125" customWidth="1"/>
    <col min="5" max="10" width="12.83203125" customWidth="1"/>
  </cols>
  <sheetData>
    <row r="1" spans="1:10" s="1" customFormat="1" x14ac:dyDescent="0.2">
      <c r="B1" s="105"/>
      <c r="C1" s="105"/>
      <c r="D1" s="43"/>
      <c r="E1" s="93" t="s">
        <v>3</v>
      </c>
      <c r="F1" s="93"/>
      <c r="G1" s="93" t="s">
        <v>2</v>
      </c>
      <c r="H1" s="93"/>
      <c r="I1" s="93" t="s">
        <v>4</v>
      </c>
      <c r="J1" s="93"/>
    </row>
    <row r="2" spans="1:10" s="1" customFormat="1" x14ac:dyDescent="0.2">
      <c r="D2" s="43"/>
      <c r="E2" s="42" t="s">
        <v>0</v>
      </c>
      <c r="F2" s="42" t="s">
        <v>1</v>
      </c>
      <c r="G2" s="42" t="s">
        <v>0</v>
      </c>
      <c r="H2" s="42" t="s">
        <v>1</v>
      </c>
      <c r="I2" s="42" t="s">
        <v>0</v>
      </c>
      <c r="J2" s="42" t="s">
        <v>1</v>
      </c>
    </row>
    <row r="3" spans="1:10" s="1" customFormat="1" x14ac:dyDescent="0.2">
      <c r="A3" s="42" t="s">
        <v>23</v>
      </c>
      <c r="B3" s="42" t="s">
        <v>10</v>
      </c>
      <c r="C3" s="42" t="s">
        <v>11</v>
      </c>
      <c r="D3" s="41"/>
      <c r="E3" s="43"/>
      <c r="F3" s="43"/>
      <c r="G3" s="43"/>
      <c r="H3" s="43"/>
      <c r="I3" s="43"/>
      <c r="J3" s="43"/>
    </row>
    <row r="4" spans="1:10" s="1" customFormat="1" ht="16" customHeight="1" x14ac:dyDescent="0.2">
      <c r="A4" s="90" t="s">
        <v>24</v>
      </c>
      <c r="B4" s="94" t="s">
        <v>15</v>
      </c>
      <c r="C4" s="12" t="s">
        <v>12</v>
      </c>
      <c r="D4" s="43"/>
      <c r="E4" s="5">
        <v>3.6871696719946098E-2</v>
      </c>
      <c r="F4" s="5">
        <v>4.7306175126549102E-3</v>
      </c>
      <c r="G4" s="5">
        <v>6.1871094102348798E-2</v>
      </c>
      <c r="H4" s="5">
        <v>4.23619435871789E-3</v>
      </c>
      <c r="I4" s="5">
        <v>0.19904794856319699</v>
      </c>
      <c r="J4" s="5">
        <v>7.8654630346447294E-3</v>
      </c>
    </row>
    <row r="5" spans="1:10" s="1" customFormat="1" x14ac:dyDescent="0.2">
      <c r="A5" s="90"/>
      <c r="B5" s="94"/>
      <c r="C5" s="12" t="s">
        <v>16</v>
      </c>
      <c r="D5" s="43"/>
      <c r="E5" s="5">
        <v>4.3311731786918599E-2</v>
      </c>
      <c r="F5" s="5">
        <v>3.24251586240393E-3</v>
      </c>
      <c r="G5" s="5">
        <v>7.3685669492211198E-2</v>
      </c>
      <c r="H5" s="5">
        <v>4.9585693856081204E-3</v>
      </c>
      <c r="I5" s="5">
        <v>0.23664903702416501</v>
      </c>
      <c r="J5" s="5">
        <v>7.6424276598040797E-3</v>
      </c>
    </row>
    <row r="6" spans="1:10" s="1" customFormat="1" x14ac:dyDescent="0.2">
      <c r="A6" s="90"/>
      <c r="B6" s="94"/>
      <c r="C6" s="12" t="s">
        <v>7</v>
      </c>
      <c r="D6" s="43"/>
      <c r="E6" s="5">
        <v>5.6811119926238399E-2</v>
      </c>
      <c r="F6" s="5">
        <v>4.5877877539592703E-3</v>
      </c>
      <c r="G6" s="5">
        <v>9.0635419812086004E-2</v>
      </c>
      <c r="H6" s="5">
        <v>4.4157874339579703E-3</v>
      </c>
      <c r="I6" s="5">
        <v>0.25916095014005303</v>
      </c>
      <c r="J6" s="5">
        <v>1.0536307347545E-2</v>
      </c>
    </row>
    <row r="7" spans="1:10" s="1" customFormat="1" x14ac:dyDescent="0.2">
      <c r="A7" s="90"/>
      <c r="B7" s="96" t="s">
        <v>36</v>
      </c>
      <c r="C7" s="12" t="s">
        <v>12</v>
      </c>
      <c r="D7" s="43"/>
      <c r="E7" s="5">
        <v>4.5289759840700296E-3</v>
      </c>
      <c r="F7" s="5">
        <v>1.41256428816762E-3</v>
      </c>
      <c r="G7" s="5">
        <v>6.1605549565504097E-2</v>
      </c>
      <c r="H7" s="5">
        <v>5.7246919021614901E-3</v>
      </c>
      <c r="I7" s="5">
        <v>9.1676118456404491E-3</v>
      </c>
      <c r="J7" s="5">
        <v>1.8133587391758201E-3</v>
      </c>
    </row>
    <row r="8" spans="1:10" s="1" customFormat="1" x14ac:dyDescent="0.2">
      <c r="A8" s="90"/>
      <c r="B8" s="97"/>
      <c r="C8" s="12" t="s">
        <v>16</v>
      </c>
      <c r="D8" s="43"/>
      <c r="E8" s="5">
        <v>1.5477231565377199E-2</v>
      </c>
      <c r="F8" s="5">
        <v>2.5177525316801399E-3</v>
      </c>
      <c r="G8" s="5">
        <v>0.106442386245177</v>
      </c>
      <c r="H8" s="5">
        <v>7.9657680297513592E-3</v>
      </c>
      <c r="I8" s="5">
        <v>2.6828306703163399E-2</v>
      </c>
      <c r="J8" s="5">
        <v>4.2037870630788699E-3</v>
      </c>
    </row>
    <row r="9" spans="1:10" s="1" customFormat="1" x14ac:dyDescent="0.2">
      <c r="A9" s="90"/>
      <c r="B9" s="98"/>
      <c r="C9" s="12" t="s">
        <v>7</v>
      </c>
      <c r="D9" s="43"/>
      <c r="E9" s="5">
        <v>1.2234183471003199E-2</v>
      </c>
      <c r="F9" s="5">
        <v>2.1427979180184799E-3</v>
      </c>
      <c r="G9" s="5">
        <v>9.7146022175101099E-2</v>
      </c>
      <c r="H9" s="5">
        <v>6.7429212462796397E-3</v>
      </c>
      <c r="I9" s="5">
        <v>2.31049431237642E-2</v>
      </c>
      <c r="J9" s="5">
        <v>3.2862476997065201E-3</v>
      </c>
    </row>
    <row r="10" spans="1:10" s="1" customFormat="1" x14ac:dyDescent="0.2">
      <c r="A10" s="90"/>
      <c r="B10" s="96" t="s">
        <v>35</v>
      </c>
      <c r="C10" s="12" t="s">
        <v>12</v>
      </c>
      <c r="D10" s="43"/>
      <c r="E10" s="5">
        <v>4.0741116444589699E-2</v>
      </c>
      <c r="F10" s="5">
        <v>3.2576707863228799E-3</v>
      </c>
      <c r="G10" s="5">
        <v>6.3788532626531799E-3</v>
      </c>
      <c r="H10" s="5">
        <v>1.6235625917916799E-3</v>
      </c>
      <c r="I10" s="5">
        <v>6.9576204095906299E-3</v>
      </c>
      <c r="J10" s="5">
        <v>1.6522631945805201E-3</v>
      </c>
    </row>
    <row r="11" spans="1:10" s="1" customFormat="1" x14ac:dyDescent="0.2">
      <c r="A11" s="90"/>
      <c r="B11" s="97"/>
      <c r="C11" s="12" t="s">
        <v>16</v>
      </c>
      <c r="D11" s="43"/>
      <c r="E11" s="5">
        <v>6.8098362448816202E-2</v>
      </c>
      <c r="F11" s="5">
        <v>5.5646196663331404E-3</v>
      </c>
      <c r="G11" s="5">
        <v>1.7819428747061002E-2</v>
      </c>
      <c r="H11" s="5">
        <v>2.7987685276290998E-3</v>
      </c>
      <c r="I11" s="5">
        <v>1.8671049709541199E-2</v>
      </c>
      <c r="J11" s="5">
        <v>3.08574486010582E-3</v>
      </c>
    </row>
    <row r="12" spans="1:10" s="1" customFormat="1" x14ac:dyDescent="0.2">
      <c r="A12" s="90"/>
      <c r="B12" s="98"/>
      <c r="C12" s="12" t="s">
        <v>7</v>
      </c>
      <c r="D12" s="43"/>
      <c r="E12" s="5">
        <v>5.9961838029365798E-2</v>
      </c>
      <c r="F12" s="5">
        <v>4.7526385442981101E-3</v>
      </c>
      <c r="G12" s="5">
        <v>1.4628174443697401E-2</v>
      </c>
      <c r="H12" s="5">
        <v>3.0718313027991301E-3</v>
      </c>
      <c r="I12" s="5">
        <v>1.54301569544265E-2</v>
      </c>
      <c r="J12" s="5">
        <v>2.4953091924431398E-3</v>
      </c>
    </row>
    <row r="13" spans="1:10" s="1" customFormat="1" ht="16" customHeight="1" x14ac:dyDescent="0.2">
      <c r="A13" s="90"/>
      <c r="B13" s="95" t="s">
        <v>37</v>
      </c>
      <c r="C13" s="12" t="s">
        <v>9</v>
      </c>
      <c r="D13" s="41"/>
      <c r="E13" s="23" t="s">
        <v>34</v>
      </c>
      <c r="F13" s="23" t="s">
        <v>34</v>
      </c>
      <c r="G13" s="5">
        <v>0.112575754491827</v>
      </c>
      <c r="H13" s="5">
        <v>6.6865444533405899E-3</v>
      </c>
      <c r="I13" s="5">
        <v>0.20772689403599401</v>
      </c>
      <c r="J13" s="5">
        <v>9.6696794108967893E-3</v>
      </c>
    </row>
    <row r="14" spans="1:10" s="1" customFormat="1" x14ac:dyDescent="0.2">
      <c r="A14" s="90"/>
      <c r="B14" s="94"/>
      <c r="C14" s="12" t="s">
        <v>17</v>
      </c>
      <c r="D14" s="41"/>
      <c r="E14" s="23" t="s">
        <v>34</v>
      </c>
      <c r="F14" s="23" t="s">
        <v>34</v>
      </c>
      <c r="G14" s="5">
        <v>0.107387813288412</v>
      </c>
      <c r="H14" s="5">
        <v>6.9481763977113599E-3</v>
      </c>
      <c r="I14" s="5">
        <v>0.20114663956741899</v>
      </c>
      <c r="J14" s="5">
        <v>8.3649917575761897E-3</v>
      </c>
    </row>
    <row r="15" spans="1:10" s="1" customFormat="1" x14ac:dyDescent="0.2">
      <c r="A15" s="90"/>
      <c r="B15" s="94"/>
      <c r="C15" s="12" t="s">
        <v>18</v>
      </c>
      <c r="D15" s="41"/>
      <c r="E15" s="23" t="s">
        <v>34</v>
      </c>
      <c r="F15" s="23" t="s">
        <v>34</v>
      </c>
      <c r="G15" s="5">
        <v>0.14795461346784899</v>
      </c>
      <c r="H15" s="5">
        <v>7.2611945373752497E-3</v>
      </c>
      <c r="I15" s="5">
        <v>0.24156695893438701</v>
      </c>
      <c r="J15" s="5">
        <v>8.0303685049426705E-3</v>
      </c>
    </row>
    <row r="16" spans="1:10" s="1" customFormat="1" x14ac:dyDescent="0.2">
      <c r="A16" s="90"/>
      <c r="B16" s="94"/>
      <c r="C16" s="12" t="s">
        <v>19</v>
      </c>
      <c r="D16" s="41"/>
      <c r="E16" s="23" t="s">
        <v>34</v>
      </c>
      <c r="F16" s="23" t="s">
        <v>34</v>
      </c>
      <c r="G16" s="5">
        <v>0.15179242989222799</v>
      </c>
      <c r="H16" s="5">
        <v>6.6161881857215703E-3</v>
      </c>
      <c r="I16" s="5">
        <v>0.26185620296575601</v>
      </c>
      <c r="J16" s="5">
        <v>1.04648583926458E-2</v>
      </c>
    </row>
    <row r="17" spans="1:10" s="1" customFormat="1" x14ac:dyDescent="0.2">
      <c r="A17" s="90"/>
      <c r="B17" s="94"/>
      <c r="C17" s="12" t="s">
        <v>8</v>
      </c>
      <c r="D17" s="41"/>
      <c r="E17" s="23" t="s">
        <v>34</v>
      </c>
      <c r="F17" s="23" t="s">
        <v>34</v>
      </c>
      <c r="G17" s="5">
        <v>0.16789442290039</v>
      </c>
      <c r="H17" s="5">
        <v>7.8407859802491695E-3</v>
      </c>
      <c r="I17" s="5">
        <v>0.26641875658229602</v>
      </c>
      <c r="J17" s="5">
        <v>9.8549212565661199E-3</v>
      </c>
    </row>
    <row r="18" spans="1:10" s="1" customFormat="1" ht="16" customHeight="1" x14ac:dyDescent="0.2">
      <c r="A18" s="90"/>
      <c r="B18" s="95" t="s">
        <v>38</v>
      </c>
      <c r="C18" s="12" t="s">
        <v>9</v>
      </c>
      <c r="D18" s="41"/>
      <c r="E18" s="5">
        <v>7.7177278982058603E-2</v>
      </c>
      <c r="F18" s="5">
        <v>4.5761612582564401E-3</v>
      </c>
      <c r="G18" s="23" t="s">
        <v>34</v>
      </c>
      <c r="H18" s="23" t="s">
        <v>34</v>
      </c>
      <c r="I18" s="5">
        <v>0.213472470342006</v>
      </c>
      <c r="J18" s="5">
        <v>1.33570394358317E-2</v>
      </c>
    </row>
    <row r="19" spans="1:10" s="1" customFormat="1" x14ac:dyDescent="0.2">
      <c r="A19" s="90"/>
      <c r="B19" s="94"/>
      <c r="C19" s="12" t="s">
        <v>17</v>
      </c>
      <c r="D19" s="41"/>
      <c r="E19" s="5">
        <v>7.1072246420729998E-2</v>
      </c>
      <c r="F19" s="5">
        <v>4.4786021255779403E-3</v>
      </c>
      <c r="G19" s="23" t="s">
        <v>34</v>
      </c>
      <c r="H19" s="23" t="s">
        <v>34</v>
      </c>
      <c r="I19" s="5">
        <v>0.200870865307165</v>
      </c>
      <c r="J19" s="5">
        <v>8.0059295471497094E-3</v>
      </c>
    </row>
    <row r="20" spans="1:10" s="1" customFormat="1" x14ac:dyDescent="0.2">
      <c r="A20" s="90"/>
      <c r="B20" s="94"/>
      <c r="C20" s="12" t="s">
        <v>18</v>
      </c>
      <c r="D20" s="41"/>
      <c r="E20" s="5">
        <v>9.7165916911460107E-2</v>
      </c>
      <c r="F20" s="5">
        <v>4.9652496345719199E-3</v>
      </c>
      <c r="G20" s="23" t="s">
        <v>34</v>
      </c>
      <c r="H20" s="23" t="s">
        <v>34</v>
      </c>
      <c r="I20" s="5">
        <v>0.24001351261196099</v>
      </c>
      <c r="J20" s="5">
        <v>7.9867341551816302E-3</v>
      </c>
    </row>
    <row r="21" spans="1:10" s="1" customFormat="1" x14ac:dyDescent="0.2">
      <c r="A21" s="90"/>
      <c r="B21" s="94"/>
      <c r="C21" s="12" t="s">
        <v>19</v>
      </c>
      <c r="D21" s="41"/>
      <c r="E21" s="5">
        <v>0.10068809860910501</v>
      </c>
      <c r="F21" s="5">
        <v>4.5686215325441201E-3</v>
      </c>
      <c r="G21" s="23" t="s">
        <v>34</v>
      </c>
      <c r="H21" s="23" t="s">
        <v>34</v>
      </c>
      <c r="I21" s="5">
        <v>0.26093343721336898</v>
      </c>
      <c r="J21" s="5">
        <v>1.07240622797349E-2</v>
      </c>
    </row>
    <row r="22" spans="1:10" s="1" customFormat="1" x14ac:dyDescent="0.2">
      <c r="A22" s="90"/>
      <c r="B22" s="94"/>
      <c r="C22" s="12" t="s">
        <v>8</v>
      </c>
      <c r="D22" s="41"/>
      <c r="E22" s="5">
        <v>0.117175521099854</v>
      </c>
      <c r="F22" s="5">
        <v>5.6994054523494004E-3</v>
      </c>
      <c r="G22" s="23" t="s">
        <v>34</v>
      </c>
      <c r="H22" s="23" t="s">
        <v>34</v>
      </c>
      <c r="I22" s="5">
        <v>0.26471464534259298</v>
      </c>
      <c r="J22" s="5">
        <v>1.05505758531537E-2</v>
      </c>
    </row>
    <row r="23" spans="1:10" s="1" customFormat="1" x14ac:dyDescent="0.2">
      <c r="D23" s="43"/>
    </row>
    <row r="24" spans="1:10" s="1" customFormat="1" ht="16" customHeight="1" x14ac:dyDescent="0.2">
      <c r="A24" s="101" t="s">
        <v>210</v>
      </c>
      <c r="B24" s="100" t="s">
        <v>15</v>
      </c>
      <c r="C24" s="10" t="s">
        <v>12</v>
      </c>
      <c r="D24" s="43"/>
      <c r="E24" s="5">
        <v>3.82773276489023E-2</v>
      </c>
      <c r="F24" s="5">
        <v>6.0984105005364398E-3</v>
      </c>
      <c r="G24" s="5">
        <v>6.3057940622932504E-2</v>
      </c>
      <c r="H24" s="5">
        <v>3.4083860924504299E-3</v>
      </c>
      <c r="I24" s="5">
        <v>0.19856026856339001</v>
      </c>
      <c r="J24" s="5">
        <v>7.4405703268158804E-3</v>
      </c>
    </row>
    <row r="25" spans="1:10" s="1" customFormat="1" x14ac:dyDescent="0.2">
      <c r="A25" s="101"/>
      <c r="B25" s="100"/>
      <c r="C25" s="10" t="s">
        <v>16</v>
      </c>
      <c r="D25" s="43"/>
      <c r="E25" s="5">
        <v>4.2710291490524403E-2</v>
      </c>
      <c r="F25" s="5">
        <v>4.8828935545732902E-3</v>
      </c>
      <c r="G25" s="5">
        <v>6.9623853692060395E-2</v>
      </c>
      <c r="H25" s="5">
        <v>6.7969095161248098E-3</v>
      </c>
      <c r="I25" s="5">
        <v>0.226054625176899</v>
      </c>
      <c r="J25" s="5">
        <v>6.93662980758034E-3</v>
      </c>
    </row>
    <row r="26" spans="1:10" s="1" customFormat="1" x14ac:dyDescent="0.2">
      <c r="A26" s="101"/>
      <c r="B26" s="100"/>
      <c r="C26" s="10" t="s">
        <v>7</v>
      </c>
      <c r="D26" s="43"/>
      <c r="E26" s="5">
        <v>5.7183418256110702E-2</v>
      </c>
      <c r="F26" s="5">
        <v>5.6314001189646497E-3</v>
      </c>
      <c r="G26" s="5">
        <v>8.7652699702427395E-2</v>
      </c>
      <c r="H26" s="5">
        <v>5.1395339563497702E-3</v>
      </c>
      <c r="I26" s="5">
        <v>0.250938258194838</v>
      </c>
      <c r="J26" s="5">
        <v>7.7459185944104801E-3</v>
      </c>
    </row>
    <row r="27" spans="1:10" s="1" customFormat="1" x14ac:dyDescent="0.2">
      <c r="A27" s="101"/>
      <c r="B27" s="102" t="s">
        <v>36</v>
      </c>
      <c r="C27" s="10" t="s">
        <v>12</v>
      </c>
      <c r="D27" s="43"/>
      <c r="E27" s="5">
        <v>3.80001213471917E-3</v>
      </c>
      <c r="F27" s="5">
        <v>1.2849380762061601E-3</v>
      </c>
      <c r="G27" s="5">
        <v>5.6409781820496101E-2</v>
      </c>
      <c r="H27" s="5">
        <v>5.5341251729900199E-3</v>
      </c>
      <c r="I27" s="5">
        <v>8.4041213674751203E-3</v>
      </c>
      <c r="J27" s="5">
        <v>1.37610099327197E-3</v>
      </c>
    </row>
    <row r="28" spans="1:10" s="1" customFormat="1" x14ac:dyDescent="0.2">
      <c r="A28" s="101"/>
      <c r="B28" s="103"/>
      <c r="C28" s="10" t="s">
        <v>16</v>
      </c>
      <c r="D28" s="43"/>
      <c r="E28" s="5">
        <v>1.35438161731791E-2</v>
      </c>
      <c r="F28" s="5">
        <v>2.1418880260707799E-3</v>
      </c>
      <c r="G28" s="5">
        <v>9.2438598419176302E-2</v>
      </c>
      <c r="H28" s="5">
        <v>6.1721720517278599E-3</v>
      </c>
      <c r="I28" s="5">
        <v>2.28138770208502E-2</v>
      </c>
      <c r="J28" s="5">
        <v>2.2896511529048001E-3</v>
      </c>
    </row>
    <row r="29" spans="1:10" s="1" customFormat="1" x14ac:dyDescent="0.2">
      <c r="A29" s="101"/>
      <c r="B29" s="104"/>
      <c r="C29" s="10" t="s">
        <v>7</v>
      </c>
      <c r="D29" s="43"/>
      <c r="E29" s="5">
        <v>1.1111206921076901E-2</v>
      </c>
      <c r="F29" s="5">
        <v>1.8491193760766401E-3</v>
      </c>
      <c r="G29" s="5">
        <v>8.4435966121906195E-2</v>
      </c>
      <c r="H29" s="5">
        <v>6.3469271602732196E-3</v>
      </c>
      <c r="I29" s="5">
        <v>1.9569029700941501E-2</v>
      </c>
      <c r="J29" s="5">
        <v>2.18377947526702E-3</v>
      </c>
    </row>
    <row r="30" spans="1:10" s="1" customFormat="1" x14ac:dyDescent="0.2">
      <c r="A30" s="101"/>
      <c r="B30" s="102" t="s">
        <v>35</v>
      </c>
      <c r="C30" s="10" t="s">
        <v>12</v>
      </c>
      <c r="D30" s="43"/>
      <c r="E30" s="5">
        <v>3.83445032848874E-2</v>
      </c>
      <c r="F30" s="5">
        <v>3.60504397520027E-3</v>
      </c>
      <c r="G30" s="5">
        <v>6.6020343306819199E-3</v>
      </c>
      <c r="H30" s="5">
        <v>1.70802236595346E-3</v>
      </c>
      <c r="I30" s="5">
        <v>6.1858190538789199E-3</v>
      </c>
      <c r="J30" s="5">
        <v>1.9320254234650299E-3</v>
      </c>
    </row>
    <row r="31" spans="1:10" s="1" customFormat="1" x14ac:dyDescent="0.2">
      <c r="A31" s="101"/>
      <c r="B31" s="103"/>
      <c r="C31" s="10" t="s">
        <v>16</v>
      </c>
      <c r="D31" s="43"/>
      <c r="E31" s="5">
        <v>5.81083255276338E-2</v>
      </c>
      <c r="F31" s="5">
        <v>5.1323574903743199E-3</v>
      </c>
      <c r="G31" s="5">
        <v>1.5983378387056199E-2</v>
      </c>
      <c r="H31" s="5">
        <v>2.82755904432609E-3</v>
      </c>
      <c r="I31" s="5">
        <v>1.55876004043424E-2</v>
      </c>
      <c r="J31" s="5">
        <v>2.6551047660826502E-3</v>
      </c>
    </row>
    <row r="32" spans="1:10" s="1" customFormat="1" x14ac:dyDescent="0.2">
      <c r="A32" s="101"/>
      <c r="B32" s="104"/>
      <c r="C32" s="10" t="s">
        <v>7</v>
      </c>
      <c r="D32" s="43"/>
      <c r="E32" s="5">
        <v>5.2359538172904597E-2</v>
      </c>
      <c r="F32" s="5">
        <v>4.5578043175554398E-3</v>
      </c>
      <c r="G32" s="5">
        <v>1.3439237231864199E-2</v>
      </c>
      <c r="H32" s="5">
        <v>2.3174015670666698E-3</v>
      </c>
      <c r="I32" s="5">
        <v>1.27401884020853E-2</v>
      </c>
      <c r="J32" s="5">
        <v>2.3177735208751902E-3</v>
      </c>
    </row>
    <row r="33" spans="1:10" s="1" customFormat="1" ht="16" customHeight="1" x14ac:dyDescent="0.2">
      <c r="A33" s="101"/>
      <c r="B33" s="99" t="s">
        <v>37</v>
      </c>
      <c r="C33" s="12" t="s">
        <v>9</v>
      </c>
      <c r="D33" s="41"/>
      <c r="E33" s="23" t="s">
        <v>34</v>
      </c>
      <c r="F33" s="23" t="s">
        <v>34</v>
      </c>
      <c r="G33" s="5">
        <v>0.11161863607581</v>
      </c>
      <c r="H33" s="5">
        <v>6.2459419665248303E-3</v>
      </c>
      <c r="I33" s="5">
        <v>0.20692832789224799</v>
      </c>
      <c r="J33" s="5">
        <v>7.0844318595195402E-3</v>
      </c>
    </row>
    <row r="34" spans="1:10" s="1" customFormat="1" x14ac:dyDescent="0.2">
      <c r="A34" s="101"/>
      <c r="B34" s="100"/>
      <c r="C34" s="12" t="s">
        <v>17</v>
      </c>
      <c r="D34" s="41"/>
      <c r="E34" s="23" t="s">
        <v>34</v>
      </c>
      <c r="F34" s="23" t="s">
        <v>34</v>
      </c>
      <c r="G34" s="5">
        <v>0.105015529764154</v>
      </c>
      <c r="H34" s="5">
        <v>5.8381867316841703E-3</v>
      </c>
      <c r="I34" s="5">
        <v>0.200578132258208</v>
      </c>
      <c r="J34" s="5">
        <v>7.4876289127456504E-3</v>
      </c>
    </row>
    <row r="35" spans="1:10" s="1" customFormat="1" x14ac:dyDescent="0.2">
      <c r="A35" s="101"/>
      <c r="B35" s="100"/>
      <c r="C35" s="12" t="s">
        <v>18</v>
      </c>
      <c r="D35" s="41"/>
      <c r="E35" s="23" t="s">
        <v>34</v>
      </c>
      <c r="F35" s="23" t="s">
        <v>34</v>
      </c>
      <c r="G35" s="5">
        <v>0.13411837308993699</v>
      </c>
      <c r="H35" s="5">
        <v>6.3266687367008502E-3</v>
      </c>
      <c r="I35" s="5">
        <v>0.23021386097525201</v>
      </c>
      <c r="J35" s="5">
        <v>6.8141278067357404E-3</v>
      </c>
    </row>
    <row r="36" spans="1:10" s="1" customFormat="1" x14ac:dyDescent="0.2">
      <c r="A36" s="101"/>
      <c r="B36" s="100"/>
      <c r="C36" s="12" t="s">
        <v>19</v>
      </c>
      <c r="D36" s="41"/>
      <c r="E36" s="23" t="s">
        <v>34</v>
      </c>
      <c r="F36" s="23" t="s">
        <v>34</v>
      </c>
      <c r="G36" s="5">
        <v>0.1407960411054</v>
      </c>
      <c r="H36" s="5">
        <v>6.9048440904998102E-3</v>
      </c>
      <c r="I36" s="5">
        <v>0.25330938118977597</v>
      </c>
      <c r="J36" s="5">
        <v>7.7461562943214497E-3</v>
      </c>
    </row>
    <row r="37" spans="1:10" s="1" customFormat="1" x14ac:dyDescent="0.2">
      <c r="A37" s="101"/>
      <c r="B37" s="100"/>
      <c r="C37" s="12" t="s">
        <v>8</v>
      </c>
      <c r="D37" s="41"/>
      <c r="E37" s="23" t="s">
        <v>34</v>
      </c>
      <c r="F37" s="23" t="s">
        <v>34</v>
      </c>
      <c r="G37" s="5">
        <v>0.15937428949447</v>
      </c>
      <c r="H37" s="5">
        <v>8.0423614419206403E-3</v>
      </c>
      <c r="I37" s="5">
        <v>0.25948722480754699</v>
      </c>
      <c r="J37" s="5">
        <v>7.7274257868323801E-3</v>
      </c>
    </row>
    <row r="38" spans="1:10" s="1" customFormat="1" ht="16" customHeight="1" x14ac:dyDescent="0.2">
      <c r="A38" s="101"/>
      <c r="B38" s="99" t="s">
        <v>38</v>
      </c>
      <c r="C38" s="12" t="s">
        <v>9</v>
      </c>
      <c r="D38" s="41"/>
      <c r="E38" s="5">
        <v>7.5051436091681301E-2</v>
      </c>
      <c r="F38" s="5">
        <v>5.1182512042811197E-3</v>
      </c>
      <c r="G38" s="23" t="s">
        <v>34</v>
      </c>
      <c r="H38" s="23" t="s">
        <v>34</v>
      </c>
      <c r="I38" s="50">
        <v>0.207641038073476</v>
      </c>
      <c r="J38" s="50">
        <v>9.5230615012805494E-3</v>
      </c>
    </row>
    <row r="39" spans="1:10" s="1" customFormat="1" x14ac:dyDescent="0.2">
      <c r="A39" s="101"/>
      <c r="B39" s="100"/>
      <c r="C39" s="12" t="s">
        <v>17</v>
      </c>
      <c r="D39" s="41"/>
      <c r="E39" s="5">
        <v>7.0543481454718407E-2</v>
      </c>
      <c r="F39" s="5">
        <v>5.3001390998502901E-3</v>
      </c>
      <c r="G39" s="23" t="s">
        <v>34</v>
      </c>
      <c r="H39" s="23" t="s">
        <v>34</v>
      </c>
      <c r="I39" s="50">
        <v>0.200235292584382</v>
      </c>
      <c r="J39" s="50">
        <v>7.0934542190649796E-3</v>
      </c>
    </row>
    <row r="40" spans="1:10" s="1" customFormat="1" x14ac:dyDescent="0.2">
      <c r="A40" s="101"/>
      <c r="B40" s="100"/>
      <c r="C40" s="12" t="s">
        <v>18</v>
      </c>
      <c r="D40" s="41"/>
      <c r="E40" s="5">
        <v>8.8542962145373202E-2</v>
      </c>
      <c r="F40" s="5">
        <v>6.2307340338656602E-3</v>
      </c>
      <c r="G40" s="23" t="s">
        <v>34</v>
      </c>
      <c r="H40" s="23" t="s">
        <v>34</v>
      </c>
      <c r="I40" s="50">
        <v>0.22863723966073601</v>
      </c>
      <c r="J40" s="50">
        <v>6.5966362661926802E-3</v>
      </c>
    </row>
    <row r="41" spans="1:10" s="1" customFormat="1" x14ac:dyDescent="0.2">
      <c r="A41" s="101"/>
      <c r="B41" s="100"/>
      <c r="C41" s="12" t="s">
        <v>19</v>
      </c>
      <c r="D41" s="41"/>
      <c r="E41" s="5">
        <v>9.5771173872163398E-2</v>
      </c>
      <c r="F41" s="5">
        <v>5.9977532335970399E-3</v>
      </c>
      <c r="G41" s="23" t="s">
        <v>34</v>
      </c>
      <c r="H41" s="23" t="s">
        <v>34</v>
      </c>
      <c r="I41" s="50">
        <v>0.25241769605140701</v>
      </c>
      <c r="J41" s="50">
        <v>7.4765366840557701E-3</v>
      </c>
    </row>
    <row r="42" spans="1:10" s="1" customFormat="1" x14ac:dyDescent="0.2">
      <c r="A42" s="101"/>
      <c r="B42" s="100"/>
      <c r="C42" s="12" t="s">
        <v>8</v>
      </c>
      <c r="D42" s="41"/>
      <c r="E42" s="5">
        <v>0.112840984035892</v>
      </c>
      <c r="F42" s="5">
        <v>5.8488056545925298E-3</v>
      </c>
      <c r="G42" s="23" t="s">
        <v>34</v>
      </c>
      <c r="H42" s="23" t="s">
        <v>34</v>
      </c>
      <c r="I42" s="50">
        <v>0.25764768737453198</v>
      </c>
      <c r="J42" s="50">
        <v>7.3964318016446198E-3</v>
      </c>
    </row>
  </sheetData>
  <mergeCells count="16">
    <mergeCell ref="B1:C1"/>
    <mergeCell ref="E1:F1"/>
    <mergeCell ref="G1:H1"/>
    <mergeCell ref="I1:J1"/>
    <mergeCell ref="A4:A22"/>
    <mergeCell ref="B4:B6"/>
    <mergeCell ref="B7:B9"/>
    <mergeCell ref="B10:B12"/>
    <mergeCell ref="B13:B17"/>
    <mergeCell ref="B18:B22"/>
    <mergeCell ref="A24:A42"/>
    <mergeCell ref="B24:B26"/>
    <mergeCell ref="B27:B29"/>
    <mergeCell ref="B30:B32"/>
    <mergeCell ref="B33:B37"/>
    <mergeCell ref="B38:B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INDEX</vt:lpstr>
      <vt:lpstr>Table S1</vt:lpstr>
      <vt:lpstr>Table S2</vt:lpstr>
      <vt:lpstr>Table S3</vt:lpstr>
      <vt:lpstr>Table S4</vt:lpstr>
      <vt:lpstr>Table S5</vt:lpstr>
      <vt:lpstr>Table S6</vt:lpstr>
      <vt:lpstr>Table S7</vt:lpstr>
      <vt:lpstr>Table S8</vt:lpstr>
      <vt:lpstr>Table S9</vt:lpstr>
      <vt:lpstr>Table S10</vt:lpstr>
      <vt:lpstr>Table S11</vt:lpstr>
      <vt:lpstr>Table S12</vt:lpstr>
      <vt:lpstr>Table S13</vt:lpstr>
      <vt:lpstr>Table S14</vt:lpstr>
      <vt:lpstr>Table S15</vt:lpstr>
      <vt:lpstr>Table S16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2020-02-13T20:38:10Z</dcterms:created>
  <dcterms:modified xsi:type="dcterms:W3CDTF">2021-08-23T04:52:13Z</dcterms:modified>
</cp:coreProperties>
</file>